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cvbr\Downloads\"/>
    </mc:Choice>
  </mc:AlternateContent>
  <xr:revisionPtr revIDLastSave="0" documentId="8_{2A607704-C011-4B35-AF4E-570DD058940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latório" sheetId="1" r:id="rId1"/>
    <sheet name="Planilha1" sheetId="2" state="hidden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8" i="1" l="1"/>
  <c r="E39" i="1"/>
  <c r="E40" i="1"/>
  <c r="E41" i="1"/>
  <c r="E42" i="1"/>
  <c r="E43" i="1"/>
  <c r="E44" i="1"/>
  <c r="E45" i="1"/>
  <c r="E46" i="1"/>
  <c r="E47" i="1"/>
  <c r="E48" i="1"/>
  <c r="E37" i="1"/>
  <c r="D49" i="1"/>
  <c r="C49" i="1"/>
  <c r="E22" i="1"/>
  <c r="E33" i="1" s="1"/>
  <c r="E23" i="1"/>
  <c r="E24" i="1"/>
  <c r="E25" i="1"/>
  <c r="E26" i="1"/>
  <c r="E27" i="1"/>
  <c r="E28" i="1"/>
  <c r="E29" i="1"/>
  <c r="E30" i="1"/>
  <c r="E31" i="1"/>
  <c r="E32" i="1"/>
  <c r="E21" i="1"/>
  <c r="D33" i="1"/>
  <c r="C33" i="1"/>
  <c r="L101" i="2"/>
  <c r="Q100" i="2"/>
  <c r="Q99" i="2"/>
  <c r="Q98" i="2"/>
  <c r="Q97" i="2"/>
  <c r="Q96" i="2"/>
  <c r="Q95" i="2"/>
  <c r="Q94" i="2"/>
  <c r="Q93" i="2"/>
  <c r="Q92" i="2"/>
  <c r="Q91" i="2"/>
  <c r="Q90" i="2"/>
  <c r="Q89" i="2"/>
  <c r="Q101" i="2" s="1"/>
  <c r="F85" i="2"/>
  <c r="E85" i="2"/>
  <c r="D85" i="2"/>
  <c r="F84" i="2"/>
  <c r="F83" i="2"/>
  <c r="F82" i="2"/>
  <c r="F81" i="2"/>
  <c r="F80" i="2"/>
  <c r="F79" i="2"/>
  <c r="F78" i="2"/>
  <c r="F77" i="2"/>
  <c r="F76" i="2"/>
  <c r="F75" i="2"/>
  <c r="F74" i="2"/>
  <c r="F73" i="2"/>
  <c r="E69" i="2"/>
  <c r="D69" i="2"/>
  <c r="F68" i="2"/>
  <c r="F69" i="2" s="1"/>
  <c r="F67" i="2"/>
  <c r="F66" i="2"/>
  <c r="F65" i="2"/>
  <c r="F64" i="2"/>
  <c r="F63" i="2"/>
  <c r="F62" i="2"/>
  <c r="F61" i="2"/>
  <c r="F60" i="2"/>
  <c r="F59" i="2"/>
  <c r="F58" i="2"/>
  <c r="F57" i="2"/>
  <c r="J53" i="2"/>
  <c r="C53" i="2"/>
  <c r="K52" i="2"/>
  <c r="K51" i="2"/>
  <c r="K53" i="2" s="1"/>
  <c r="K50" i="2"/>
  <c r="K49" i="2"/>
  <c r="K48" i="2"/>
  <c r="K47" i="2"/>
  <c r="K46" i="2"/>
  <c r="K45" i="2"/>
  <c r="K44" i="2"/>
  <c r="K43" i="2"/>
  <c r="K42" i="2"/>
  <c r="K41" i="2"/>
  <c r="D37" i="2"/>
  <c r="C37" i="2"/>
  <c r="E36" i="2"/>
  <c r="E35" i="2"/>
  <c r="E34" i="2"/>
  <c r="E37" i="2" s="1"/>
  <c r="E33" i="2"/>
  <c r="E32" i="2"/>
  <c r="E31" i="2"/>
  <c r="E30" i="2"/>
  <c r="E29" i="2"/>
  <c r="E28" i="2"/>
  <c r="E27" i="2"/>
  <c r="E26" i="2"/>
  <c r="E25" i="2"/>
  <c r="E21" i="2"/>
  <c r="D17" i="2"/>
  <c r="C17" i="2"/>
  <c r="D17" i="1"/>
  <c r="C17" i="1"/>
  <c r="E49" i="1" l="1"/>
</calcChain>
</file>

<file path=xl/sharedStrings.xml><?xml version="1.0" encoding="utf-8"?>
<sst xmlns="http://schemas.openxmlformats.org/spreadsheetml/2006/main" count="191" uniqueCount="60">
  <si>
    <t>Relatório Estatístico Anual 2024 - LAI (Lei n° 12.527) Ouvidoria</t>
  </si>
  <si>
    <t>Relatório Estatístico 2024</t>
  </si>
  <si>
    <t>Mês</t>
  </si>
  <si>
    <t>Recebidos</t>
  </si>
  <si>
    <t>Atendidos</t>
  </si>
  <si>
    <t>Indeferidos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</si>
  <si>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</si>
  <si>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</si>
  <si>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</si>
  <si>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</si>
  <si>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</si>
  <si>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</si>
  <si>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</si>
  <si>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</si>
  <si>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</si>
  <si>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</si>
  <si>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</si>
  <si>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</si>
  <si>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Total</t>
  </si>
  <si>
    <t>Manifestações por Tipo de Manifestante</t>
  </si>
  <si>
    <t>Pessoa Física</t>
  </si>
  <si>
    <t>Pessoa Jurídica</t>
  </si>
  <si>
    <t>Manifestações por Sexo</t>
  </si>
  <si>
    <t>Feminino</t>
  </si>
  <si>
    <t>Masculino</t>
  </si>
  <si>
    <t>Outro</t>
  </si>
  <si>
    <t>Manifestações por Escolaridade</t>
  </si>
  <si>
    <t>Sem Instrução</t>
  </si>
  <si>
    <t>Alfabetizado</t>
  </si>
  <si>
    <t>Fundamental Incompleto</t>
  </si>
  <si>
    <t>Fundamental Completo</t>
  </si>
  <si>
    <t>Médio Incompleto</t>
  </si>
  <si>
    <t>Médio Completo</t>
  </si>
  <si>
    <t>Superior Incompleto</t>
  </si>
  <si>
    <t>Superior Completo</t>
  </si>
  <si>
    <t>Não Informado</t>
  </si>
  <si>
    <t>Manifestações por Pessoa Idosa</t>
  </si>
  <si>
    <t>Pessoa Idosa</t>
  </si>
  <si>
    <t>Pessoa Não Idosa</t>
  </si>
  <si>
    <t>Pessoa Idosa Não Informada</t>
  </si>
  <si>
    <t>Manifestações por Pessoas com Deficiência</t>
  </si>
  <si>
    <t>Pessoa Deficiente</t>
  </si>
  <si>
    <t>Pessoa Não Deficiente</t>
  </si>
  <si>
    <t>Pessoa Deficiente Não Informada</t>
  </si>
  <si>
    <t>Manifestações por Profissão</t>
  </si>
  <si>
    <t>Advogado</t>
  </si>
  <si>
    <t>Aposentado</t>
  </si>
  <si>
    <t>Defensor Público</t>
  </si>
  <si>
    <t>Desempregado</t>
  </si>
  <si>
    <t>Empregado de 
Empresa Privada</t>
  </si>
  <si>
    <t>Empregado Público</t>
  </si>
  <si>
    <t>Estudante</t>
  </si>
  <si>
    <t>Jornalista</t>
  </si>
  <si>
    <t>Magistrado</t>
  </si>
  <si>
    <t>Militar</t>
  </si>
  <si>
    <t>Outros</t>
  </si>
  <si>
    <t>Procurador/Advogado Público</t>
  </si>
  <si>
    <t>Profissional Liberal</t>
  </si>
  <si>
    <t>Servidor Público</t>
  </si>
  <si>
    <t>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</si>
</sst>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3.5"/>
      <color rgb="FFFFFFFF"/>
      <name val="Aptos Narrow"/>
      <charset val="1"/>
    </font>
    <font>
      <b/>
      <sz val="12"/>
      <color rgb="FF000000"/>
      <name val="Arial"/>
      <charset val="1"/>
    </font>
    <font>
      <sz val="12"/>
      <color rgb="FF000000"/>
      <name val="Arial"/>
      <charset val="1"/>
    </font>
    <font>
      <b/>
      <sz val="16"/>
      <color rgb="FF000000"/>
      <name val="Calibri"/>
      <scheme val="minor"/>
    </font>
    <font>
      <b/>
      <sz val="12"/>
      <color rgb="FF000000"/>
      <name val="Arial"/>
      <family val="2"/>
    </font>
    <font>
      <sz val="12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3366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7E6E6"/>
        <bgColor rgb="FFD0CECE"/>
      </patternFill>
    </fill>
  </fills>
  <borders count="7">
    <border>
      <left/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3" borderId="3" xfId="0" applyFont="1" applyFill="1" applyBorder="1"/>
    <xf numFmtId="0" fontId="2" fillId="4" borderId="3" xfId="0" applyFont="1" applyFill="1" applyBorder="1"/>
    <xf numFmtId="0" fontId="3" fillId="4" borderId="3" xfId="0" applyFont="1" applyFill="1" applyBorder="1"/>
    <xf numFmtId="0" fontId="2" fillId="3" borderId="5" xfId="0" applyFont="1" applyFill="1" applyBorder="1"/>
    <xf numFmtId="0" fontId="2" fillId="3" borderId="3" xfId="0" applyFont="1" applyFill="1" applyBorder="1" applyAlignment="1">
      <alignment wrapText="1"/>
    </xf>
    <xf numFmtId="0" fontId="2" fillId="3" borderId="3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5" fillId="4" borderId="3" xfId="0" applyFont="1" applyFill="1" applyBorder="1"/>
    <xf numFmtId="0" fontId="2" fillId="4" borderId="0" xfId="0" applyFont="1" applyFill="1"/>
    <xf numFmtId="0" fontId="2" fillId="3" borderId="5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6" fillId="5" borderId="6" xfId="0" applyFont="1" applyFill="1" applyBorder="1" applyAlignment="1">
      <alignment horizontal="center"/>
    </xf>
    <xf numFmtId="0" fontId="5" fillId="5" borderId="6" xfId="0" applyFont="1" applyFill="1" applyBorder="1"/>
    <xf numFmtId="0" fontId="4" fillId="0" borderId="0" xfId="0" applyFont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E49"/>
  <sheetViews>
    <sheetView tabSelected="1" workbookViewId="0">
      <selection activeCell="A42" sqref="A42"/>
    </sheetView>
  </sheetViews>
  <sheetFormatPr defaultRowHeight="15" x14ac:dyDescent="0.25"/>
  <cols>
    <col min="1" max="1" width="14.140625" customWidth="1"/>
    <col min="2" max="2" width="13.42578125" customWidth="1"/>
    <col min="3" max="3" width="23.28515625" customWidth="1"/>
    <col min="4" max="4" width="27.140625" customWidth="1"/>
    <col min="5" max="5" width="38.42578125" customWidth="1"/>
    <col min="6" max="6" width="18.5703125" customWidth="1"/>
    <col min="7" max="7" width="13.85546875" customWidth="1"/>
    <col min="8" max="8" width="14.5703125" customWidth="1"/>
    <col min="9" max="9" width="12.42578125" customWidth="1"/>
    <col min="10" max="10" width="14.42578125" customWidth="1"/>
    <col min="12" max="12" width="17.42578125" customWidth="1"/>
    <col min="14" max="14" width="14.7109375" customWidth="1"/>
    <col min="15" max="15" width="15" customWidth="1"/>
    <col min="16" max="16" width="11.42578125" customWidth="1"/>
  </cols>
  <sheetData>
    <row r="1" spans="2:5" ht="21" x14ac:dyDescent="0.35">
      <c r="C1" s="14" t="s">
        <v>0</v>
      </c>
      <c r="D1" s="14"/>
      <c r="E1" s="14"/>
    </row>
    <row r="3" spans="2:5" ht="18" x14ac:dyDescent="0.3">
      <c r="B3" s="17" t="s">
        <v>1</v>
      </c>
      <c r="C3" s="18"/>
      <c r="D3" s="18"/>
      <c r="E3" s="18"/>
    </row>
    <row r="4" spans="2:5" ht="15.75" x14ac:dyDescent="0.25">
      <c r="B4" s="6" t="s">
        <v>2</v>
      </c>
      <c r="C4" s="6" t="s">
        <v>3</v>
      </c>
      <c r="D4" s="6" t="s">
        <v>4</v>
      </c>
      <c r="E4" s="6" t="s">
        <v>5</v>
      </c>
    </row>
    <row r="5" spans="2:5" ht="15.75" x14ac:dyDescent="0.25">
      <c r="B5" s="13" t="s">
        <v>6</v>
      </c>
      <c r="C5" s="12">
        <v>40</v>
      </c>
      <c r="D5" s="12">
        <v>40</v>
      </c>
      <c r="E5" s="12">
        <v>0</v>
      </c>
    </row>
    <row r="6" spans="2:5" ht="15.75" x14ac:dyDescent="0.25">
      <c r="B6" s="13" t="s">
        <v>7</v>
      </c>
      <c r="C6" s="12">
        <v>36</v>
      </c>
      <c r="D6" s="12">
        <v>36</v>
      </c>
      <c r="E6" s="12">
        <v>0</v>
      </c>
    </row>
    <row r="7" spans="2:5" ht="15.75" x14ac:dyDescent="0.25">
      <c r="B7" s="13" t="s">
        <v>8</v>
      </c>
      <c r="C7" s="12">
        <v>21</v>
      </c>
      <c r="D7" s="12">
        <v>21</v>
      </c>
      <c r="E7" s="12">
        <v>0</v>
      </c>
    </row>
    <row r="8" spans="2:5" ht="15.75" x14ac:dyDescent="0.25">
      <c r="B8" s="13" t="s">
        <v>9</v>
      </c>
      <c r="C8" s="12">
        <v>43</v>
      </c>
      <c r="D8" s="12">
        <v>43</v>
      </c>
      <c r="E8" s="12">
        <v>0</v>
      </c>
    </row>
    <row r="9" spans="2:5" ht="15.75" x14ac:dyDescent="0.25">
      <c r="B9" s="13" t="s">
        <v>10</v>
      </c>
      <c r="C9" s="12">
        <v>19</v>
      </c>
      <c r="D9" s="12">
        <v>19</v>
      </c>
      <c r="E9" s="12">
        <v>0</v>
      </c>
    </row>
    <row r="10" spans="2:5" ht="15.75" x14ac:dyDescent="0.25">
      <c r="B10" s="13" t="s">
        <v>11</v>
      </c>
      <c r="C10" s="12">
        <v>20</v>
      </c>
      <c r="D10" s="12">
        <v>20</v>
      </c>
      <c r="E10" s="12">
        <v>0</v>
      </c>
    </row>
    <row r="11" spans="2:5" ht="15.75" x14ac:dyDescent="0.25">
      <c r="B11" s="13" t="s">
        <v>12</v>
      </c>
      <c r="C11" s="12">
        <v>19</v>
      </c>
      <c r="D11" s="12">
        <v>19</v>
      </c>
      <c r="E11" s="12">
        <v>0</v>
      </c>
    </row>
    <row r="12" spans="2:5" ht="15.75" x14ac:dyDescent="0.25">
      <c r="B12" s="13" t="s">
        <v>13</v>
      </c>
      <c r="C12" s="12">
        <v>14</v>
      </c>
      <c r="D12" s="12">
        <v>14</v>
      </c>
      <c r="E12" s="12">
        <v>0</v>
      </c>
    </row>
    <row r="13" spans="2:5" ht="15.75" x14ac:dyDescent="0.25">
      <c r="B13" s="13" t="s">
        <v>14</v>
      </c>
      <c r="C13" s="12">
        <v>7</v>
      </c>
      <c r="D13" s="12">
        <v>7</v>
      </c>
      <c r="E13" s="12">
        <v>0</v>
      </c>
    </row>
    <row r="14" spans="2:5" ht="15.75" x14ac:dyDescent="0.25">
      <c r="B14" s="13" t="s">
        <v>15</v>
      </c>
      <c r="C14" s="12">
        <v>28</v>
      </c>
      <c r="D14" s="12">
        <v>28</v>
      </c>
      <c r="E14" s="12">
        <v>0</v>
      </c>
    </row>
    <row r="15" spans="2:5" ht="15.75" x14ac:dyDescent="0.25">
      <c r="B15" s="13" t="s">
        <v>16</v>
      </c>
      <c r="C15" s="12">
        <v>14</v>
      </c>
      <c r="D15" s="12">
        <v>14</v>
      </c>
      <c r="E15" s="12">
        <v>0</v>
      </c>
    </row>
    <row r="16" spans="2:5" ht="15.75" x14ac:dyDescent="0.25">
      <c r="B16" s="13" t="s">
        <v>17</v>
      </c>
      <c r="C16" s="12">
        <v>19</v>
      </c>
      <c r="D16" s="12">
        <v>19</v>
      </c>
      <c r="E16" s="12">
        <v>0</v>
      </c>
    </row>
    <row r="17" spans="2:5" ht="15.75" x14ac:dyDescent="0.25">
      <c r="B17" s="13" t="s">
        <v>18</v>
      </c>
      <c r="C17" s="12">
        <f>SUM(C5:C16)</f>
        <v>280</v>
      </c>
      <c r="D17" s="12">
        <f>SUM(D5:D16)</f>
        <v>280</v>
      </c>
      <c r="E17" s="12">
        <v>0</v>
      </c>
    </row>
    <row r="19" spans="2:5" ht="18" x14ac:dyDescent="0.3">
      <c r="B19" s="17" t="s">
        <v>19</v>
      </c>
      <c r="C19" s="18"/>
      <c r="D19" s="18"/>
      <c r="E19" s="18"/>
    </row>
    <row r="20" spans="2:5" ht="15.75" x14ac:dyDescent="0.25">
      <c r="B20" s="6" t="s">
        <v>2</v>
      </c>
      <c r="C20" s="6" t="s">
        <v>20</v>
      </c>
      <c r="D20" s="6" t="s">
        <v>21</v>
      </c>
      <c r="E20" s="11" t="s">
        <v>18</v>
      </c>
    </row>
    <row r="21" spans="2:5" ht="15.75" x14ac:dyDescent="0.25">
      <c r="B21" s="13" t="s">
        <v>6</v>
      </c>
      <c r="C21" s="12">
        <v>39</v>
      </c>
      <c r="D21" s="12">
        <v>1</v>
      </c>
      <c r="E21" s="12">
        <f>SUM(C21:D21)</f>
        <v>40</v>
      </c>
    </row>
    <row r="22" spans="2:5" ht="15.75" x14ac:dyDescent="0.25">
      <c r="B22" s="13" t="s">
        <v>7</v>
      </c>
      <c r="C22" s="12">
        <v>34</v>
      </c>
      <c r="D22" s="12">
        <v>2</v>
      </c>
      <c r="E22" s="12">
        <f t="shared" ref="E22:E32" si="0">SUM(C22:D22)</f>
        <v>36</v>
      </c>
    </row>
    <row r="23" spans="2:5" ht="15.75" x14ac:dyDescent="0.25">
      <c r="B23" s="13" t="s">
        <v>8</v>
      </c>
      <c r="C23" s="12">
        <v>19</v>
      </c>
      <c r="D23" s="12">
        <v>2</v>
      </c>
      <c r="E23" s="12">
        <f t="shared" si="0"/>
        <v>21</v>
      </c>
    </row>
    <row r="24" spans="2:5" ht="15.75" x14ac:dyDescent="0.25">
      <c r="B24" s="13" t="s">
        <v>9</v>
      </c>
      <c r="C24" s="12">
        <v>42</v>
      </c>
      <c r="D24" s="12">
        <v>1</v>
      </c>
      <c r="E24" s="12">
        <f t="shared" si="0"/>
        <v>43</v>
      </c>
    </row>
    <row r="25" spans="2:5" ht="15.75" x14ac:dyDescent="0.25">
      <c r="B25" s="13" t="s">
        <v>10</v>
      </c>
      <c r="C25" s="12">
        <v>18</v>
      </c>
      <c r="D25" s="12">
        <v>1</v>
      </c>
      <c r="E25" s="12">
        <f t="shared" si="0"/>
        <v>19</v>
      </c>
    </row>
    <row r="26" spans="2:5" ht="15.75" x14ac:dyDescent="0.25">
      <c r="B26" s="13" t="s">
        <v>11</v>
      </c>
      <c r="C26" s="12">
        <v>20</v>
      </c>
      <c r="D26" s="12">
        <v>0</v>
      </c>
      <c r="E26" s="12">
        <f t="shared" si="0"/>
        <v>20</v>
      </c>
    </row>
    <row r="27" spans="2:5" ht="15.75" x14ac:dyDescent="0.25">
      <c r="B27" s="13" t="s">
        <v>12</v>
      </c>
      <c r="C27" s="12">
        <v>18</v>
      </c>
      <c r="D27" s="12">
        <v>1</v>
      </c>
      <c r="E27" s="12">
        <f t="shared" si="0"/>
        <v>19</v>
      </c>
    </row>
    <row r="28" spans="2:5" ht="15.75" x14ac:dyDescent="0.25">
      <c r="B28" s="13" t="s">
        <v>13</v>
      </c>
      <c r="C28" s="12">
        <v>13</v>
      </c>
      <c r="D28" s="12">
        <v>1</v>
      </c>
      <c r="E28" s="12">
        <f t="shared" si="0"/>
        <v>14</v>
      </c>
    </row>
    <row r="29" spans="2:5" ht="15.75" x14ac:dyDescent="0.25">
      <c r="B29" s="13" t="s">
        <v>14</v>
      </c>
      <c r="C29" s="12">
        <v>6</v>
      </c>
      <c r="D29" s="12">
        <v>1</v>
      </c>
      <c r="E29" s="12">
        <f t="shared" si="0"/>
        <v>7</v>
      </c>
    </row>
    <row r="30" spans="2:5" ht="15.75" x14ac:dyDescent="0.25">
      <c r="B30" s="13" t="s">
        <v>15</v>
      </c>
      <c r="C30" s="12">
        <v>28</v>
      </c>
      <c r="D30" s="12">
        <v>0</v>
      </c>
      <c r="E30" s="12">
        <f t="shared" si="0"/>
        <v>28</v>
      </c>
    </row>
    <row r="31" spans="2:5" ht="15.75" x14ac:dyDescent="0.25">
      <c r="B31" s="13" t="s">
        <v>16</v>
      </c>
      <c r="C31" s="12">
        <v>13</v>
      </c>
      <c r="D31" s="12">
        <v>1</v>
      </c>
      <c r="E31" s="12">
        <f t="shared" si="0"/>
        <v>14</v>
      </c>
    </row>
    <row r="32" spans="2:5" ht="15.75" x14ac:dyDescent="0.25">
      <c r="B32" s="13" t="s">
        <v>17</v>
      </c>
      <c r="C32" s="12">
        <v>19</v>
      </c>
      <c r="D32" s="12">
        <v>0</v>
      </c>
      <c r="E32" s="12">
        <f t="shared" si="0"/>
        <v>19</v>
      </c>
    </row>
    <row r="33" spans="2:5" ht="15.75" x14ac:dyDescent="0.25">
      <c r="B33" s="13" t="s">
        <v>18</v>
      </c>
      <c r="C33" s="12">
        <f>SUM(C21:C32)</f>
        <v>269</v>
      </c>
      <c r="D33" s="12">
        <f>SUM(D21:D32)</f>
        <v>11</v>
      </c>
      <c r="E33" s="12">
        <f>SUM(E21:E32)</f>
        <v>280</v>
      </c>
    </row>
    <row r="34" spans="2:5" ht="15.75" x14ac:dyDescent="0.25">
      <c r="B34" s="9"/>
    </row>
    <row r="35" spans="2:5" ht="18" x14ac:dyDescent="0.3">
      <c r="B35" s="15" t="s">
        <v>22</v>
      </c>
      <c r="C35" s="16"/>
      <c r="D35" s="16"/>
      <c r="E35" s="16"/>
    </row>
    <row r="36" spans="2:5" ht="15.75" x14ac:dyDescent="0.25">
      <c r="B36" s="6" t="s">
        <v>2</v>
      </c>
      <c r="C36" s="6" t="s">
        <v>23</v>
      </c>
      <c r="D36" s="6" t="s">
        <v>24</v>
      </c>
      <c r="E36" s="10" t="s">
        <v>18</v>
      </c>
    </row>
    <row r="37" spans="2:5" ht="15.75" x14ac:dyDescent="0.25">
      <c r="B37" s="13" t="s">
        <v>6</v>
      </c>
      <c r="C37" s="12">
        <v>10</v>
      </c>
      <c r="D37" s="12">
        <v>29</v>
      </c>
      <c r="E37" s="12">
        <f>SUM(C37:D37)</f>
        <v>39</v>
      </c>
    </row>
    <row r="38" spans="2:5" ht="15.75" x14ac:dyDescent="0.25">
      <c r="B38" s="13" t="s">
        <v>7</v>
      </c>
      <c r="C38" s="12">
        <v>8</v>
      </c>
      <c r="D38" s="12">
        <v>26</v>
      </c>
      <c r="E38" s="12">
        <f t="shared" ref="E38:E48" si="1">SUM(C38:D38)</f>
        <v>34</v>
      </c>
    </row>
    <row r="39" spans="2:5" ht="15.75" x14ac:dyDescent="0.25">
      <c r="B39" s="13" t="s">
        <v>8</v>
      </c>
      <c r="C39" s="12">
        <v>10</v>
      </c>
      <c r="D39" s="12">
        <v>9</v>
      </c>
      <c r="E39" s="12">
        <f t="shared" si="1"/>
        <v>19</v>
      </c>
    </row>
    <row r="40" spans="2:5" ht="15.75" x14ac:dyDescent="0.25">
      <c r="B40" s="13" t="s">
        <v>9</v>
      </c>
      <c r="C40" s="12">
        <v>15</v>
      </c>
      <c r="D40" s="12">
        <v>27</v>
      </c>
      <c r="E40" s="12">
        <f t="shared" si="1"/>
        <v>42</v>
      </c>
    </row>
    <row r="41" spans="2:5" ht="15.75" x14ac:dyDescent="0.25">
      <c r="B41" s="13" t="s">
        <v>10</v>
      </c>
      <c r="C41" s="12">
        <v>11</v>
      </c>
      <c r="D41" s="12">
        <v>7</v>
      </c>
      <c r="E41" s="12">
        <f t="shared" si="1"/>
        <v>18</v>
      </c>
    </row>
    <row r="42" spans="2:5" ht="15.75" x14ac:dyDescent="0.25">
      <c r="B42" s="13" t="s">
        <v>11</v>
      </c>
      <c r="C42" s="12">
        <v>10</v>
      </c>
      <c r="D42" s="12">
        <v>10</v>
      </c>
      <c r="E42" s="12">
        <f t="shared" si="1"/>
        <v>20</v>
      </c>
    </row>
    <row r="43" spans="2:5" ht="15.75" x14ac:dyDescent="0.25">
      <c r="B43" s="13" t="s">
        <v>12</v>
      </c>
      <c r="C43" s="12">
        <v>8</v>
      </c>
      <c r="D43" s="12">
        <v>10</v>
      </c>
      <c r="E43" s="12">
        <f t="shared" si="1"/>
        <v>18</v>
      </c>
    </row>
    <row r="44" spans="2:5" ht="15.75" x14ac:dyDescent="0.25">
      <c r="B44" s="13" t="s">
        <v>13</v>
      </c>
      <c r="C44" s="12">
        <v>7</v>
      </c>
      <c r="D44" s="12">
        <v>6</v>
      </c>
      <c r="E44" s="12">
        <f t="shared" si="1"/>
        <v>13</v>
      </c>
    </row>
    <row r="45" spans="2:5" ht="15.75" x14ac:dyDescent="0.25">
      <c r="B45" s="13" t="s">
        <v>14</v>
      </c>
      <c r="C45" s="12">
        <v>4</v>
      </c>
      <c r="D45" s="12">
        <v>2</v>
      </c>
      <c r="E45" s="12">
        <f t="shared" si="1"/>
        <v>6</v>
      </c>
    </row>
    <row r="46" spans="2:5" ht="15.75" x14ac:dyDescent="0.25">
      <c r="B46" s="13" t="s">
        <v>15</v>
      </c>
      <c r="C46" s="12">
        <v>12</v>
      </c>
      <c r="D46" s="12">
        <v>16</v>
      </c>
      <c r="E46" s="12">
        <f t="shared" si="1"/>
        <v>28</v>
      </c>
    </row>
    <row r="47" spans="2:5" ht="15.75" x14ac:dyDescent="0.25">
      <c r="B47" s="13" t="s">
        <v>16</v>
      </c>
      <c r="C47" s="12">
        <v>5</v>
      </c>
      <c r="D47" s="12">
        <v>8</v>
      </c>
      <c r="E47" s="12">
        <f t="shared" si="1"/>
        <v>13</v>
      </c>
    </row>
    <row r="48" spans="2:5" ht="15.75" x14ac:dyDescent="0.25">
      <c r="B48" s="13" t="s">
        <v>17</v>
      </c>
      <c r="C48" s="12">
        <v>1</v>
      </c>
      <c r="D48" s="12">
        <v>18</v>
      </c>
      <c r="E48" s="12">
        <f t="shared" si="1"/>
        <v>19</v>
      </c>
    </row>
    <row r="49" spans="2:5" ht="15.75" x14ac:dyDescent="0.25">
      <c r="B49" s="13" t="s">
        <v>18</v>
      </c>
      <c r="C49" s="12">
        <f>SUM(C37:C48)</f>
        <v>101</v>
      </c>
      <c r="D49" s="12">
        <f t="shared" ref="D49" si="2">SUM(D37:D48)</f>
        <v>168</v>
      </c>
      <c r="E49" s="12">
        <f>SUM(E37:E48)</f>
        <v>269</v>
      </c>
    </row>
  </sheetData>
  <mergeCells count="4">
    <mergeCell ref="C1:E1"/>
    <mergeCell ref="B3:E3"/>
    <mergeCell ref="B19:E19"/>
    <mergeCell ref="B35:E3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EA8D2C-392A-4440-B13C-0C5BA8933471}">
  <dimension ref="A1:Q101"/>
  <sheetViews>
    <sheetView workbookViewId="0">
      <selection activeCell="Q102" sqref="Q102"/>
    </sheetView>
  </sheetViews>
  <sheetFormatPr defaultRowHeight="15" x14ac:dyDescent="0.25"/>
  <cols>
    <col min="1" max="1" width="11.42578125" customWidth="1"/>
    <col min="2" max="3" width="16.5703125" customWidth="1"/>
    <col min="4" max="4" width="28" customWidth="1"/>
    <col min="5" max="5" width="37.7109375" customWidth="1"/>
    <col min="6" max="6" width="21.5703125" customWidth="1"/>
    <col min="7" max="7" width="21.140625" customWidth="1"/>
    <col min="8" max="8" width="23.42578125" customWidth="1"/>
    <col min="9" max="9" width="22.140625" customWidth="1"/>
    <col min="10" max="10" width="18.42578125" customWidth="1"/>
    <col min="12" max="12" width="17.42578125" customWidth="1"/>
  </cols>
  <sheetData>
    <row r="1" spans="2:5" ht="21" x14ac:dyDescent="0.35">
      <c r="C1" s="14" t="s">
        <v>0</v>
      </c>
      <c r="D1" s="14"/>
      <c r="E1" s="14"/>
    </row>
    <row r="3" spans="2:5" ht="18" x14ac:dyDescent="0.3">
      <c r="B3" s="17" t="s">
        <v>1</v>
      </c>
      <c r="C3" s="18"/>
      <c r="D3" s="18"/>
      <c r="E3" s="18"/>
    </row>
    <row r="4" spans="2:5" ht="15.75" x14ac:dyDescent="0.25">
      <c r="B4" s="1" t="s">
        <v>2</v>
      </c>
      <c r="C4" s="1" t="s">
        <v>3</v>
      </c>
      <c r="D4" s="1" t="s">
        <v>4</v>
      </c>
      <c r="E4" s="1" t="s">
        <v>5</v>
      </c>
    </row>
    <row r="5" spans="2:5" ht="15.75" x14ac:dyDescent="0.25">
      <c r="B5" s="2" t="s">
        <v>6</v>
      </c>
      <c r="C5" s="3">
        <v>40</v>
      </c>
      <c r="D5" s="3">
        <v>40</v>
      </c>
      <c r="E5" s="3">
        <v>0</v>
      </c>
    </row>
    <row r="6" spans="2:5" ht="15.75" x14ac:dyDescent="0.25">
      <c r="B6" s="2" t="s">
        <v>7</v>
      </c>
      <c r="C6" s="3">
        <v>36</v>
      </c>
      <c r="D6" s="3">
        <v>36</v>
      </c>
      <c r="E6" s="3">
        <v>0</v>
      </c>
    </row>
    <row r="7" spans="2:5" ht="15.75" x14ac:dyDescent="0.25">
      <c r="B7" s="2" t="s">
        <v>8</v>
      </c>
      <c r="C7" s="3">
        <v>21</v>
      </c>
      <c r="D7" s="3">
        <v>21</v>
      </c>
      <c r="E7" s="3">
        <v>0</v>
      </c>
    </row>
    <row r="8" spans="2:5" ht="15.75" x14ac:dyDescent="0.25">
      <c r="B8" s="2" t="s">
        <v>9</v>
      </c>
      <c r="C8" s="3">
        <v>43</v>
      </c>
      <c r="D8" s="3">
        <v>43</v>
      </c>
      <c r="E8" s="3">
        <v>0</v>
      </c>
    </row>
    <row r="9" spans="2:5" ht="15.75" x14ac:dyDescent="0.25">
      <c r="B9" s="2" t="s">
        <v>10</v>
      </c>
      <c r="C9" s="3">
        <v>19</v>
      </c>
      <c r="D9" s="3">
        <v>19</v>
      </c>
      <c r="E9" s="3">
        <v>0</v>
      </c>
    </row>
    <row r="10" spans="2:5" ht="15.75" x14ac:dyDescent="0.25">
      <c r="B10" s="2" t="s">
        <v>11</v>
      </c>
      <c r="C10" s="3">
        <v>20</v>
      </c>
      <c r="D10" s="3">
        <v>20</v>
      </c>
      <c r="E10" s="3">
        <v>0</v>
      </c>
    </row>
    <row r="11" spans="2:5" ht="15.75" x14ac:dyDescent="0.25">
      <c r="B11" s="2" t="s">
        <v>12</v>
      </c>
      <c r="C11" s="3">
        <v>19</v>
      </c>
      <c r="D11" s="3">
        <v>19</v>
      </c>
      <c r="E11" s="3">
        <v>0</v>
      </c>
    </row>
    <row r="12" spans="2:5" ht="15.75" x14ac:dyDescent="0.25">
      <c r="B12" s="2" t="s">
        <v>13</v>
      </c>
      <c r="C12" s="3">
        <v>14</v>
      </c>
      <c r="D12" s="3">
        <v>14</v>
      </c>
      <c r="E12" s="3">
        <v>0</v>
      </c>
    </row>
    <row r="13" spans="2:5" ht="15.75" x14ac:dyDescent="0.25">
      <c r="B13" s="2" t="s">
        <v>14</v>
      </c>
      <c r="C13" s="3">
        <v>7</v>
      </c>
      <c r="D13" s="3">
        <v>7</v>
      </c>
      <c r="E13" s="3">
        <v>0</v>
      </c>
    </row>
    <row r="14" spans="2:5" ht="15.75" x14ac:dyDescent="0.25">
      <c r="B14" s="2" t="s">
        <v>15</v>
      </c>
      <c r="C14" s="3">
        <v>28</v>
      </c>
      <c r="D14" s="3">
        <v>28</v>
      </c>
      <c r="E14" s="3">
        <v>0</v>
      </c>
    </row>
    <row r="15" spans="2:5" ht="15.75" x14ac:dyDescent="0.25">
      <c r="B15" s="2" t="s">
        <v>16</v>
      </c>
      <c r="C15" s="3">
        <v>14</v>
      </c>
      <c r="D15" s="3">
        <v>14</v>
      </c>
      <c r="E15" s="3">
        <v>0</v>
      </c>
    </row>
    <row r="16" spans="2:5" ht="15.75" x14ac:dyDescent="0.25">
      <c r="B16" s="2" t="s">
        <v>17</v>
      </c>
      <c r="C16" s="3">
        <v>19</v>
      </c>
      <c r="D16" s="3">
        <v>19</v>
      </c>
      <c r="E16" s="3">
        <v>0</v>
      </c>
    </row>
    <row r="17" spans="1:5" ht="15.75" x14ac:dyDescent="0.25">
      <c r="B17" s="2" t="s">
        <v>18</v>
      </c>
      <c r="C17" s="2">
        <f>SUM(C5:C16)</f>
        <v>280</v>
      </c>
      <c r="D17" s="2">
        <f>SUM(D5:D16)</f>
        <v>280</v>
      </c>
      <c r="E17" s="3">
        <v>0</v>
      </c>
    </row>
    <row r="19" spans="1:5" ht="18" x14ac:dyDescent="0.3">
      <c r="B19" s="17" t="s">
        <v>19</v>
      </c>
      <c r="C19" s="18"/>
      <c r="D19" s="18"/>
      <c r="E19" s="18"/>
    </row>
    <row r="20" spans="1:5" ht="15.75" x14ac:dyDescent="0.25">
      <c r="B20" s="6" t="s">
        <v>59</v>
      </c>
      <c r="C20" s="1" t="s">
        <v>20</v>
      </c>
      <c r="D20" s="1" t="s">
        <v>21</v>
      </c>
      <c r="E20" s="1"/>
    </row>
    <row r="21" spans="1:5" ht="15.75" x14ac:dyDescent="0.25">
      <c r="B21" s="7">
        <v>2024</v>
      </c>
      <c r="C21" s="2">
        <v>269</v>
      </c>
      <c r="D21" s="2">
        <v>11</v>
      </c>
      <c r="E21" s="8">
        <f>SUM(C21:D21)</f>
        <v>280</v>
      </c>
    </row>
    <row r="23" spans="1:5" ht="18" x14ac:dyDescent="0.3">
      <c r="A23" s="15" t="s">
        <v>22</v>
      </c>
      <c r="B23" s="16"/>
      <c r="C23" s="16"/>
      <c r="D23" s="16"/>
      <c r="E23" s="16"/>
    </row>
    <row r="24" spans="1:5" ht="15.75" x14ac:dyDescent="0.25">
      <c r="A24" s="1" t="s">
        <v>2</v>
      </c>
      <c r="B24" s="1" t="s">
        <v>23</v>
      </c>
      <c r="C24" s="1" t="s">
        <v>24</v>
      </c>
      <c r="D24" s="4" t="s">
        <v>25</v>
      </c>
      <c r="E24" s="4" t="s">
        <v>18</v>
      </c>
    </row>
    <row r="25" spans="1:5" ht="15.75" x14ac:dyDescent="0.25">
      <c r="A25" s="2" t="s">
        <v>6</v>
      </c>
      <c r="B25" s="3">
        <v>0</v>
      </c>
      <c r="C25" s="3">
        <v>31</v>
      </c>
      <c r="D25" s="3">
        <v>9</v>
      </c>
      <c r="E25" s="3">
        <f>SUM(B25:D25)</f>
        <v>40</v>
      </c>
    </row>
    <row r="26" spans="1:5" ht="15.75" x14ac:dyDescent="0.25">
      <c r="A26" s="2" t="s">
        <v>7</v>
      </c>
      <c r="B26" s="3">
        <v>0</v>
      </c>
      <c r="C26" s="3">
        <v>34</v>
      </c>
      <c r="D26" s="3">
        <v>2</v>
      </c>
      <c r="E26" s="3">
        <f t="shared" ref="E26:E36" si="0">SUM(B26:D26)</f>
        <v>36</v>
      </c>
    </row>
    <row r="27" spans="1:5" ht="15.75" x14ac:dyDescent="0.25">
      <c r="A27" s="2" t="s">
        <v>8</v>
      </c>
      <c r="B27" s="3">
        <v>0</v>
      </c>
      <c r="C27" s="3">
        <v>19</v>
      </c>
      <c r="D27" s="3">
        <v>2</v>
      </c>
      <c r="E27" s="3">
        <f t="shared" si="0"/>
        <v>21</v>
      </c>
    </row>
    <row r="28" spans="1:5" ht="15.75" x14ac:dyDescent="0.25">
      <c r="A28" s="2" t="s">
        <v>9</v>
      </c>
      <c r="B28" s="3">
        <v>0</v>
      </c>
      <c r="C28" s="3">
        <v>42</v>
      </c>
      <c r="D28" s="3">
        <v>1</v>
      </c>
      <c r="E28" s="3">
        <f t="shared" si="0"/>
        <v>43</v>
      </c>
    </row>
    <row r="29" spans="1:5" ht="15.75" x14ac:dyDescent="0.25">
      <c r="A29" s="2" t="s">
        <v>10</v>
      </c>
      <c r="B29" s="3">
        <v>0</v>
      </c>
      <c r="C29" s="3">
        <v>19</v>
      </c>
      <c r="D29" s="3">
        <v>0</v>
      </c>
      <c r="E29" s="3">
        <f t="shared" si="0"/>
        <v>19</v>
      </c>
    </row>
    <row r="30" spans="1:5" ht="15.75" x14ac:dyDescent="0.25">
      <c r="A30" s="2" t="s">
        <v>11</v>
      </c>
      <c r="B30" s="3">
        <v>0</v>
      </c>
      <c r="C30" s="3">
        <v>18</v>
      </c>
      <c r="D30" s="3">
        <v>2</v>
      </c>
      <c r="E30" s="3">
        <f t="shared" si="0"/>
        <v>20</v>
      </c>
    </row>
    <row r="31" spans="1:5" ht="15.75" x14ac:dyDescent="0.25">
      <c r="A31" s="2" t="s">
        <v>12</v>
      </c>
      <c r="B31" s="3">
        <v>0</v>
      </c>
      <c r="C31" s="3">
        <v>16</v>
      </c>
      <c r="D31" s="3">
        <v>3</v>
      </c>
      <c r="E31" s="3">
        <f t="shared" si="0"/>
        <v>19</v>
      </c>
    </row>
    <row r="32" spans="1:5" ht="15.75" x14ac:dyDescent="0.25">
      <c r="A32" s="2" t="s">
        <v>13</v>
      </c>
      <c r="B32" s="3">
        <v>0</v>
      </c>
      <c r="C32" s="3">
        <v>14</v>
      </c>
      <c r="D32" s="3">
        <v>0</v>
      </c>
      <c r="E32" s="3">
        <f t="shared" si="0"/>
        <v>14</v>
      </c>
    </row>
    <row r="33" spans="1:11" ht="15.75" x14ac:dyDescent="0.25">
      <c r="A33" s="2" t="s">
        <v>14</v>
      </c>
      <c r="B33" s="3">
        <v>0</v>
      </c>
      <c r="C33" s="3">
        <v>7</v>
      </c>
      <c r="D33" s="3">
        <v>0</v>
      </c>
      <c r="E33" s="3">
        <f t="shared" si="0"/>
        <v>7</v>
      </c>
    </row>
    <row r="34" spans="1:11" ht="15.75" x14ac:dyDescent="0.25">
      <c r="A34" s="2" t="s">
        <v>15</v>
      </c>
      <c r="B34" s="3">
        <v>0</v>
      </c>
      <c r="C34" s="3">
        <v>26</v>
      </c>
      <c r="D34" s="3">
        <v>2</v>
      </c>
      <c r="E34" s="3">
        <f t="shared" si="0"/>
        <v>28</v>
      </c>
    </row>
    <row r="35" spans="1:11" ht="15.75" x14ac:dyDescent="0.25">
      <c r="A35" s="2" t="s">
        <v>16</v>
      </c>
      <c r="B35" s="3">
        <v>0</v>
      </c>
      <c r="C35" s="3">
        <v>13</v>
      </c>
      <c r="D35" s="3">
        <v>1</v>
      </c>
      <c r="E35" s="3">
        <f t="shared" si="0"/>
        <v>14</v>
      </c>
    </row>
    <row r="36" spans="1:11" ht="15.75" x14ac:dyDescent="0.25">
      <c r="A36" s="2" t="s">
        <v>17</v>
      </c>
      <c r="B36" s="3">
        <v>0</v>
      </c>
      <c r="C36" s="3">
        <v>18</v>
      </c>
      <c r="D36" s="3">
        <v>1</v>
      </c>
      <c r="E36" s="3">
        <f t="shared" si="0"/>
        <v>19</v>
      </c>
    </row>
    <row r="37" spans="1:11" ht="15.75" x14ac:dyDescent="0.25">
      <c r="A37" s="2" t="s">
        <v>18</v>
      </c>
      <c r="B37" s="3">
        <v>0</v>
      </c>
      <c r="C37" s="2">
        <f>SUM(C25:C36)</f>
        <v>257</v>
      </c>
      <c r="D37" s="8">
        <f>SUM(D25:D36)</f>
        <v>23</v>
      </c>
      <c r="E37" s="3">
        <f>SUM(E25:E36)</f>
        <v>280</v>
      </c>
    </row>
    <row r="39" spans="1:11" ht="18" x14ac:dyDescent="0.3">
      <c r="A39" s="15" t="s">
        <v>26</v>
      </c>
      <c r="B39" s="16"/>
      <c r="C39" s="16"/>
      <c r="D39" s="16"/>
      <c r="E39" s="16"/>
      <c r="F39" s="16"/>
      <c r="G39" s="16"/>
      <c r="H39" s="16"/>
      <c r="I39" s="16"/>
      <c r="J39" s="16"/>
      <c r="K39" s="16"/>
    </row>
    <row r="40" spans="1:11" ht="15.75" x14ac:dyDescent="0.25">
      <c r="A40" s="1" t="s">
        <v>2</v>
      </c>
      <c r="B40" s="1" t="s">
        <v>27</v>
      </c>
      <c r="C40" s="1" t="s">
        <v>28</v>
      </c>
      <c r="D40" s="1" t="s">
        <v>29</v>
      </c>
      <c r="E40" s="1" t="s">
        <v>30</v>
      </c>
      <c r="F40" s="1" t="s">
        <v>31</v>
      </c>
      <c r="G40" s="1" t="s">
        <v>32</v>
      </c>
      <c r="H40" s="1" t="s">
        <v>33</v>
      </c>
      <c r="I40" s="1" t="s">
        <v>34</v>
      </c>
      <c r="J40" s="1" t="s">
        <v>35</v>
      </c>
      <c r="K40" s="4" t="s">
        <v>18</v>
      </c>
    </row>
    <row r="41" spans="1:11" ht="15.75" x14ac:dyDescent="0.25">
      <c r="A41" s="2" t="s">
        <v>6</v>
      </c>
      <c r="B41" s="3">
        <v>0</v>
      </c>
      <c r="C41" s="3">
        <v>31</v>
      </c>
      <c r="D41" s="3">
        <v>0</v>
      </c>
      <c r="E41" s="3">
        <v>0</v>
      </c>
      <c r="F41" s="3">
        <v>0</v>
      </c>
      <c r="G41" s="3">
        <v>0</v>
      </c>
      <c r="H41" s="3">
        <v>0</v>
      </c>
      <c r="I41" s="3">
        <v>0</v>
      </c>
      <c r="J41" s="3">
        <v>9</v>
      </c>
      <c r="K41" s="3">
        <f>SUM(B41:J41)</f>
        <v>40</v>
      </c>
    </row>
    <row r="42" spans="1:11" ht="15.75" x14ac:dyDescent="0.25">
      <c r="A42" s="2" t="s">
        <v>7</v>
      </c>
      <c r="B42" s="3">
        <v>0</v>
      </c>
      <c r="C42" s="3">
        <v>34</v>
      </c>
      <c r="D42" s="3">
        <v>0</v>
      </c>
      <c r="E42" s="3">
        <v>0</v>
      </c>
      <c r="F42" s="3">
        <v>0</v>
      </c>
      <c r="G42" s="3">
        <v>0</v>
      </c>
      <c r="H42" s="3">
        <v>0</v>
      </c>
      <c r="I42" s="3">
        <v>0</v>
      </c>
      <c r="J42" s="3">
        <v>2</v>
      </c>
      <c r="K42" s="3">
        <f t="shared" ref="K42:K52" si="1">SUM(B42:J42)</f>
        <v>36</v>
      </c>
    </row>
    <row r="43" spans="1:11" ht="15.75" x14ac:dyDescent="0.25">
      <c r="A43" s="2" t="s">
        <v>8</v>
      </c>
      <c r="B43" s="3">
        <v>0</v>
      </c>
      <c r="C43" s="3">
        <v>19</v>
      </c>
      <c r="D43" s="3">
        <v>0</v>
      </c>
      <c r="E43" s="3">
        <v>0</v>
      </c>
      <c r="F43" s="3">
        <v>0</v>
      </c>
      <c r="G43" s="3">
        <v>0</v>
      </c>
      <c r="H43" s="3">
        <v>0</v>
      </c>
      <c r="I43" s="3">
        <v>0</v>
      </c>
      <c r="J43" s="3">
        <v>2</v>
      </c>
      <c r="K43" s="3">
        <f t="shared" si="1"/>
        <v>21</v>
      </c>
    </row>
    <row r="44" spans="1:11" ht="15.75" x14ac:dyDescent="0.25">
      <c r="A44" s="2" t="s">
        <v>9</v>
      </c>
      <c r="B44" s="3">
        <v>0</v>
      </c>
      <c r="C44" s="3">
        <v>42</v>
      </c>
      <c r="D44" s="3">
        <v>0</v>
      </c>
      <c r="E44" s="3">
        <v>0</v>
      </c>
      <c r="F44" s="3">
        <v>0</v>
      </c>
      <c r="G44" s="3">
        <v>0</v>
      </c>
      <c r="H44" s="3">
        <v>0</v>
      </c>
      <c r="I44" s="3">
        <v>0</v>
      </c>
      <c r="J44" s="3">
        <v>1</v>
      </c>
      <c r="K44" s="3">
        <f t="shared" si="1"/>
        <v>43</v>
      </c>
    </row>
    <row r="45" spans="1:11" ht="15.75" x14ac:dyDescent="0.25">
      <c r="A45" s="2" t="s">
        <v>10</v>
      </c>
      <c r="B45" s="3">
        <v>0</v>
      </c>
      <c r="C45" s="3">
        <v>19</v>
      </c>
      <c r="D45" s="3">
        <v>0</v>
      </c>
      <c r="E45" s="3">
        <v>0</v>
      </c>
      <c r="F45" s="3">
        <v>0</v>
      </c>
      <c r="G45" s="3">
        <v>0</v>
      </c>
      <c r="H45" s="3">
        <v>0</v>
      </c>
      <c r="I45" s="3">
        <v>0</v>
      </c>
      <c r="J45" s="3">
        <v>0</v>
      </c>
      <c r="K45" s="3">
        <f t="shared" si="1"/>
        <v>19</v>
      </c>
    </row>
    <row r="46" spans="1:11" ht="15.75" x14ac:dyDescent="0.25">
      <c r="A46" s="2" t="s">
        <v>11</v>
      </c>
      <c r="B46" s="3">
        <v>0</v>
      </c>
      <c r="C46" s="3">
        <v>18</v>
      </c>
      <c r="D46" s="3">
        <v>0</v>
      </c>
      <c r="E46" s="3">
        <v>0</v>
      </c>
      <c r="F46" s="3">
        <v>0</v>
      </c>
      <c r="G46" s="3">
        <v>0</v>
      </c>
      <c r="H46" s="3">
        <v>0</v>
      </c>
      <c r="I46" s="3">
        <v>0</v>
      </c>
      <c r="J46" s="3">
        <v>2</v>
      </c>
      <c r="K46" s="3">
        <f t="shared" si="1"/>
        <v>20</v>
      </c>
    </row>
    <row r="47" spans="1:11" ht="15.75" x14ac:dyDescent="0.25">
      <c r="A47" s="2" t="s">
        <v>12</v>
      </c>
      <c r="B47" s="3">
        <v>0</v>
      </c>
      <c r="C47" s="3">
        <v>16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  <c r="J47" s="3">
        <v>3</v>
      </c>
      <c r="K47" s="3">
        <f t="shared" si="1"/>
        <v>19</v>
      </c>
    </row>
    <row r="48" spans="1:11" ht="15.75" x14ac:dyDescent="0.25">
      <c r="A48" s="2" t="s">
        <v>13</v>
      </c>
      <c r="B48" s="3">
        <v>0</v>
      </c>
      <c r="C48" s="3">
        <v>14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J48" s="3">
        <v>0</v>
      </c>
      <c r="K48" s="3">
        <f t="shared" si="1"/>
        <v>14</v>
      </c>
    </row>
    <row r="49" spans="1:11" ht="15.75" x14ac:dyDescent="0.25">
      <c r="A49" s="2" t="s">
        <v>14</v>
      </c>
      <c r="B49" s="3">
        <v>0</v>
      </c>
      <c r="C49" s="3">
        <v>7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  <c r="J49" s="3">
        <v>0</v>
      </c>
      <c r="K49" s="3">
        <f t="shared" si="1"/>
        <v>7</v>
      </c>
    </row>
    <row r="50" spans="1:11" ht="15.75" x14ac:dyDescent="0.25">
      <c r="A50" s="2" t="s">
        <v>15</v>
      </c>
      <c r="B50" s="3">
        <v>0</v>
      </c>
      <c r="C50" s="3">
        <v>26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  <c r="J50" s="3">
        <v>2</v>
      </c>
      <c r="K50" s="3">
        <f t="shared" si="1"/>
        <v>28</v>
      </c>
    </row>
    <row r="51" spans="1:11" ht="15.75" x14ac:dyDescent="0.25">
      <c r="A51" s="2" t="s">
        <v>16</v>
      </c>
      <c r="B51" s="3">
        <v>0</v>
      </c>
      <c r="C51" s="3">
        <v>13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  <c r="J51" s="3">
        <v>1</v>
      </c>
      <c r="K51" s="3">
        <f t="shared" si="1"/>
        <v>14</v>
      </c>
    </row>
    <row r="52" spans="1:11" ht="15.75" x14ac:dyDescent="0.25">
      <c r="A52" s="2" t="s">
        <v>17</v>
      </c>
      <c r="B52" s="3">
        <v>0</v>
      </c>
      <c r="C52" s="3">
        <v>18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  <c r="J52" s="3">
        <v>1</v>
      </c>
      <c r="K52" s="3">
        <f t="shared" si="1"/>
        <v>19</v>
      </c>
    </row>
    <row r="53" spans="1:11" ht="15.75" x14ac:dyDescent="0.25">
      <c r="A53" s="2" t="s">
        <v>18</v>
      </c>
      <c r="B53" s="3">
        <v>0</v>
      </c>
      <c r="C53" s="3">
        <f>SUM(C41:C52)</f>
        <v>257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  <c r="J53" s="3">
        <f>SUM(J41:J52)</f>
        <v>23</v>
      </c>
      <c r="K53" s="3">
        <f>SUM(K41:K52)</f>
        <v>280</v>
      </c>
    </row>
    <row r="55" spans="1:11" ht="18" x14ac:dyDescent="0.3">
      <c r="B55" s="15" t="s">
        <v>36</v>
      </c>
      <c r="C55" s="16"/>
      <c r="D55" s="16"/>
      <c r="E55" s="16"/>
      <c r="F55" s="16"/>
    </row>
    <row r="56" spans="1:11" ht="15.75" x14ac:dyDescent="0.25">
      <c r="B56" s="1" t="s">
        <v>2</v>
      </c>
      <c r="C56" s="1" t="s">
        <v>37</v>
      </c>
      <c r="D56" s="1" t="s">
        <v>38</v>
      </c>
      <c r="E56" s="1" t="s">
        <v>39</v>
      </c>
      <c r="F56" s="4" t="s">
        <v>18</v>
      </c>
    </row>
    <row r="57" spans="1:11" ht="15.75" x14ac:dyDescent="0.25">
      <c r="B57" s="2" t="s">
        <v>6</v>
      </c>
      <c r="C57" s="3">
        <v>0</v>
      </c>
      <c r="D57" s="3">
        <v>0</v>
      </c>
      <c r="E57" s="3">
        <v>40</v>
      </c>
      <c r="F57" s="3">
        <f>SUM(C57:E57)</f>
        <v>40</v>
      </c>
    </row>
    <row r="58" spans="1:11" ht="15.75" x14ac:dyDescent="0.25">
      <c r="B58" s="2" t="s">
        <v>7</v>
      </c>
      <c r="C58" s="3">
        <v>0</v>
      </c>
      <c r="D58" s="3">
        <v>0</v>
      </c>
      <c r="E58" s="3">
        <v>36</v>
      </c>
      <c r="F58" s="3">
        <f t="shared" ref="F58:F68" si="2">SUM(C58:E58)</f>
        <v>36</v>
      </c>
    </row>
    <row r="59" spans="1:11" ht="15.75" x14ac:dyDescent="0.25">
      <c r="B59" s="2" t="s">
        <v>8</v>
      </c>
      <c r="C59" s="3">
        <v>0</v>
      </c>
      <c r="D59" s="3">
        <v>0</v>
      </c>
      <c r="E59" s="3">
        <v>21</v>
      </c>
      <c r="F59" s="3">
        <f t="shared" si="2"/>
        <v>21</v>
      </c>
    </row>
    <row r="60" spans="1:11" ht="15.75" x14ac:dyDescent="0.25">
      <c r="B60" s="2" t="s">
        <v>9</v>
      </c>
      <c r="C60" s="3">
        <v>0</v>
      </c>
      <c r="D60" s="3">
        <v>0</v>
      </c>
      <c r="E60" s="3">
        <v>43</v>
      </c>
      <c r="F60" s="3">
        <f t="shared" si="2"/>
        <v>43</v>
      </c>
    </row>
    <row r="61" spans="1:11" ht="15.75" x14ac:dyDescent="0.25">
      <c r="B61" s="2" t="s">
        <v>10</v>
      </c>
      <c r="C61" s="3">
        <v>0</v>
      </c>
      <c r="D61" s="3">
        <v>0</v>
      </c>
      <c r="E61" s="3">
        <v>19</v>
      </c>
      <c r="F61" s="3">
        <f t="shared" si="2"/>
        <v>19</v>
      </c>
    </row>
    <row r="62" spans="1:11" ht="15.75" x14ac:dyDescent="0.25">
      <c r="B62" s="2" t="s">
        <v>11</v>
      </c>
      <c r="C62" s="3">
        <v>0</v>
      </c>
      <c r="D62" s="3">
        <v>0</v>
      </c>
      <c r="E62" s="3">
        <v>20</v>
      </c>
      <c r="F62" s="3">
        <f t="shared" si="2"/>
        <v>20</v>
      </c>
    </row>
    <row r="63" spans="1:11" ht="15.75" x14ac:dyDescent="0.25">
      <c r="B63" s="2" t="s">
        <v>12</v>
      </c>
      <c r="C63" s="3">
        <v>0</v>
      </c>
      <c r="D63" s="3">
        <v>0</v>
      </c>
      <c r="E63" s="3">
        <v>19</v>
      </c>
      <c r="F63" s="3">
        <f t="shared" si="2"/>
        <v>19</v>
      </c>
    </row>
    <row r="64" spans="1:11" ht="15.75" x14ac:dyDescent="0.25">
      <c r="B64" s="2" t="s">
        <v>13</v>
      </c>
      <c r="C64" s="3">
        <v>0</v>
      </c>
      <c r="D64" s="3">
        <v>0</v>
      </c>
      <c r="E64" s="3">
        <v>14</v>
      </c>
      <c r="F64" s="3">
        <f t="shared" si="2"/>
        <v>14</v>
      </c>
    </row>
    <row r="65" spans="2:6" ht="15.75" x14ac:dyDescent="0.25">
      <c r="B65" s="2" t="s">
        <v>14</v>
      </c>
      <c r="C65" s="3">
        <v>0</v>
      </c>
      <c r="D65" s="3">
        <v>0</v>
      </c>
      <c r="E65" s="3">
        <v>7</v>
      </c>
      <c r="F65" s="3">
        <f t="shared" si="2"/>
        <v>7</v>
      </c>
    </row>
    <row r="66" spans="2:6" ht="15.75" x14ac:dyDescent="0.25">
      <c r="B66" s="2" t="s">
        <v>15</v>
      </c>
      <c r="C66" s="3">
        <v>0</v>
      </c>
      <c r="D66" s="3">
        <v>0</v>
      </c>
      <c r="E66" s="3">
        <v>28</v>
      </c>
      <c r="F66" s="3">
        <f t="shared" si="2"/>
        <v>28</v>
      </c>
    </row>
    <row r="67" spans="2:6" ht="15.75" x14ac:dyDescent="0.25">
      <c r="B67" s="2" t="s">
        <v>16</v>
      </c>
      <c r="C67" s="3">
        <v>0</v>
      </c>
      <c r="D67" s="3">
        <v>0</v>
      </c>
      <c r="E67" s="3">
        <v>14</v>
      </c>
      <c r="F67" s="3">
        <f t="shared" si="2"/>
        <v>14</v>
      </c>
    </row>
    <row r="68" spans="2:6" ht="15.75" x14ac:dyDescent="0.25">
      <c r="B68" s="2" t="s">
        <v>17</v>
      </c>
      <c r="C68" s="3">
        <v>0</v>
      </c>
      <c r="D68" s="3">
        <v>0</v>
      </c>
      <c r="E68" s="3">
        <v>19</v>
      </c>
      <c r="F68" s="3">
        <f t="shared" si="2"/>
        <v>19</v>
      </c>
    </row>
    <row r="69" spans="2:6" ht="15.75" x14ac:dyDescent="0.25">
      <c r="B69" s="2" t="s">
        <v>18</v>
      </c>
      <c r="C69" s="3">
        <v>0</v>
      </c>
      <c r="D69" s="3">
        <f>SUM(D57:D68)</f>
        <v>0</v>
      </c>
      <c r="E69" s="3">
        <f>SUM(E57:E68)</f>
        <v>280</v>
      </c>
      <c r="F69" s="3">
        <f>SUM(F57:F68)</f>
        <v>280</v>
      </c>
    </row>
    <row r="71" spans="2:6" ht="18" x14ac:dyDescent="0.3">
      <c r="B71" s="15" t="s">
        <v>40</v>
      </c>
      <c r="C71" s="16"/>
      <c r="D71" s="16"/>
      <c r="E71" s="16"/>
      <c r="F71" s="16"/>
    </row>
    <row r="72" spans="2:6" ht="15.75" x14ac:dyDescent="0.25">
      <c r="B72" s="1" t="s">
        <v>2</v>
      </c>
      <c r="C72" s="1" t="s">
        <v>41</v>
      </c>
      <c r="D72" s="1" t="s">
        <v>42</v>
      </c>
      <c r="E72" s="1" t="s">
        <v>43</v>
      </c>
      <c r="F72" s="1" t="s">
        <v>18</v>
      </c>
    </row>
    <row r="73" spans="2:6" ht="15.75" x14ac:dyDescent="0.25">
      <c r="B73" s="2" t="s">
        <v>6</v>
      </c>
      <c r="C73" s="3">
        <v>0</v>
      </c>
      <c r="D73" s="3">
        <v>0</v>
      </c>
      <c r="E73" s="3">
        <v>40</v>
      </c>
      <c r="F73" s="3">
        <f>SUM(C73:E73)</f>
        <v>40</v>
      </c>
    </row>
    <row r="74" spans="2:6" ht="15.75" x14ac:dyDescent="0.25">
      <c r="B74" s="2" t="s">
        <v>7</v>
      </c>
      <c r="C74" s="3">
        <v>0</v>
      </c>
      <c r="D74" s="3">
        <v>0</v>
      </c>
      <c r="E74" s="3">
        <v>36</v>
      </c>
      <c r="F74" s="3">
        <f t="shared" ref="F74:F84" si="3">SUM(C74:E74)</f>
        <v>36</v>
      </c>
    </row>
    <row r="75" spans="2:6" ht="15.75" x14ac:dyDescent="0.25">
      <c r="B75" s="2" t="s">
        <v>8</v>
      </c>
      <c r="C75" s="3">
        <v>0</v>
      </c>
      <c r="D75" s="3">
        <v>0</v>
      </c>
      <c r="E75" s="3">
        <v>21</v>
      </c>
      <c r="F75" s="3">
        <f t="shared" si="3"/>
        <v>21</v>
      </c>
    </row>
    <row r="76" spans="2:6" ht="15.75" x14ac:dyDescent="0.25">
      <c r="B76" s="2" t="s">
        <v>9</v>
      </c>
      <c r="C76" s="3">
        <v>0</v>
      </c>
      <c r="D76" s="3">
        <v>0</v>
      </c>
      <c r="E76" s="3">
        <v>43</v>
      </c>
      <c r="F76" s="3">
        <f t="shared" si="3"/>
        <v>43</v>
      </c>
    </row>
    <row r="77" spans="2:6" ht="15.75" x14ac:dyDescent="0.25">
      <c r="B77" s="2" t="s">
        <v>10</v>
      </c>
      <c r="C77" s="3">
        <v>0</v>
      </c>
      <c r="D77" s="3">
        <v>0</v>
      </c>
      <c r="E77" s="3">
        <v>19</v>
      </c>
      <c r="F77" s="3">
        <f t="shared" si="3"/>
        <v>19</v>
      </c>
    </row>
    <row r="78" spans="2:6" ht="15.75" x14ac:dyDescent="0.25">
      <c r="B78" s="2" t="s">
        <v>11</v>
      </c>
      <c r="C78" s="3">
        <v>0</v>
      </c>
      <c r="D78" s="3">
        <v>0</v>
      </c>
      <c r="E78" s="3">
        <v>20</v>
      </c>
      <c r="F78" s="3">
        <f t="shared" si="3"/>
        <v>20</v>
      </c>
    </row>
    <row r="79" spans="2:6" ht="15.75" x14ac:dyDescent="0.25">
      <c r="B79" s="2" t="s">
        <v>12</v>
      </c>
      <c r="C79" s="3">
        <v>0</v>
      </c>
      <c r="D79" s="3">
        <v>0</v>
      </c>
      <c r="E79" s="3">
        <v>19</v>
      </c>
      <c r="F79" s="3">
        <f t="shared" si="3"/>
        <v>19</v>
      </c>
    </row>
    <row r="80" spans="2:6" ht="15.75" x14ac:dyDescent="0.25">
      <c r="B80" s="2" t="s">
        <v>13</v>
      </c>
      <c r="C80" s="3">
        <v>0</v>
      </c>
      <c r="D80" s="3">
        <v>0</v>
      </c>
      <c r="E80" s="3">
        <v>14</v>
      </c>
      <c r="F80" s="3">
        <f t="shared" si="3"/>
        <v>14</v>
      </c>
    </row>
    <row r="81" spans="1:17" ht="15.75" x14ac:dyDescent="0.25">
      <c r="B81" s="2" t="s">
        <v>14</v>
      </c>
      <c r="C81" s="3">
        <v>0</v>
      </c>
      <c r="D81" s="3">
        <v>0</v>
      </c>
      <c r="E81" s="3">
        <v>7</v>
      </c>
      <c r="F81" s="3">
        <f t="shared" si="3"/>
        <v>7</v>
      </c>
    </row>
    <row r="82" spans="1:17" ht="15.75" x14ac:dyDescent="0.25">
      <c r="B82" s="2" t="s">
        <v>15</v>
      </c>
      <c r="C82" s="3">
        <v>0</v>
      </c>
      <c r="D82" s="3">
        <v>0</v>
      </c>
      <c r="E82" s="3">
        <v>28</v>
      </c>
      <c r="F82" s="3">
        <f t="shared" si="3"/>
        <v>28</v>
      </c>
    </row>
    <row r="83" spans="1:17" ht="15.75" x14ac:dyDescent="0.25">
      <c r="B83" s="2" t="s">
        <v>16</v>
      </c>
      <c r="C83" s="3">
        <v>0</v>
      </c>
      <c r="D83" s="3">
        <v>0</v>
      </c>
      <c r="E83" s="3">
        <v>14</v>
      </c>
      <c r="F83" s="3">
        <f t="shared" si="3"/>
        <v>14</v>
      </c>
    </row>
    <row r="84" spans="1:17" ht="15.75" x14ac:dyDescent="0.25">
      <c r="B84" s="2" t="s">
        <v>17</v>
      </c>
      <c r="C84" s="3">
        <v>0</v>
      </c>
      <c r="D84" s="3">
        <v>0</v>
      </c>
      <c r="E84" s="3">
        <v>19</v>
      </c>
      <c r="F84" s="3">
        <f t="shared" si="3"/>
        <v>19</v>
      </c>
    </row>
    <row r="85" spans="1:17" ht="15.75" x14ac:dyDescent="0.25">
      <c r="B85" s="2" t="s">
        <v>18</v>
      </c>
      <c r="C85" s="3">
        <v>0</v>
      </c>
      <c r="D85" s="3">
        <f>SUM(D73:D84)</f>
        <v>0</v>
      </c>
      <c r="E85" s="3">
        <f>SUM(E73:E84)</f>
        <v>280</v>
      </c>
      <c r="F85" s="3">
        <f>SUM(F73:F84)</f>
        <v>280</v>
      </c>
    </row>
    <row r="87" spans="1:17" ht="18" x14ac:dyDescent="0.3">
      <c r="A87" s="17" t="s">
        <v>44</v>
      </c>
      <c r="B87" s="18"/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</row>
    <row r="88" spans="1:17" ht="31.5" x14ac:dyDescent="0.25">
      <c r="A88" s="1" t="s">
        <v>2</v>
      </c>
      <c r="B88" s="1" t="s">
        <v>45</v>
      </c>
      <c r="C88" s="1" t="s">
        <v>46</v>
      </c>
      <c r="D88" s="1" t="s">
        <v>47</v>
      </c>
      <c r="E88" s="1" t="s">
        <v>48</v>
      </c>
      <c r="F88" s="5" t="s">
        <v>49</v>
      </c>
      <c r="G88" s="1" t="s">
        <v>50</v>
      </c>
      <c r="H88" s="1" t="s">
        <v>51</v>
      </c>
      <c r="I88" s="1" t="s">
        <v>52</v>
      </c>
      <c r="J88" s="1" t="s">
        <v>53</v>
      </c>
      <c r="K88" s="1" t="s">
        <v>54</v>
      </c>
      <c r="L88" s="1" t="s">
        <v>35</v>
      </c>
      <c r="M88" s="1" t="s">
        <v>55</v>
      </c>
      <c r="N88" s="1" t="s">
        <v>56</v>
      </c>
      <c r="O88" s="1" t="s">
        <v>57</v>
      </c>
      <c r="P88" s="1" t="s">
        <v>58</v>
      </c>
      <c r="Q88" s="1" t="s">
        <v>18</v>
      </c>
    </row>
    <row r="89" spans="1:17" ht="15.75" x14ac:dyDescent="0.25">
      <c r="A89" s="2" t="s">
        <v>6</v>
      </c>
      <c r="B89" s="3">
        <v>0</v>
      </c>
      <c r="C89" s="3">
        <v>0</v>
      </c>
      <c r="D89" s="3">
        <v>0</v>
      </c>
      <c r="E89" s="3">
        <v>0</v>
      </c>
      <c r="F89" s="3">
        <v>0</v>
      </c>
      <c r="G89" s="3">
        <v>0</v>
      </c>
      <c r="H89" s="3">
        <v>0</v>
      </c>
      <c r="I89" s="3">
        <v>0</v>
      </c>
      <c r="J89" s="3">
        <v>0</v>
      </c>
      <c r="K89" s="3">
        <v>0</v>
      </c>
      <c r="L89" s="3">
        <v>40</v>
      </c>
      <c r="M89" s="3">
        <v>0</v>
      </c>
      <c r="N89" s="3">
        <v>0</v>
      </c>
      <c r="O89" s="3">
        <v>0</v>
      </c>
      <c r="P89" s="3">
        <v>0</v>
      </c>
      <c r="Q89" s="3">
        <f>SUM(B89:P89)</f>
        <v>40</v>
      </c>
    </row>
    <row r="90" spans="1:17" ht="15.75" x14ac:dyDescent="0.25">
      <c r="A90" s="2" t="s">
        <v>7</v>
      </c>
      <c r="B90" s="3">
        <v>0</v>
      </c>
      <c r="C90" s="3">
        <v>0</v>
      </c>
      <c r="D90" s="3">
        <v>0</v>
      </c>
      <c r="E90" s="3">
        <v>0</v>
      </c>
      <c r="F90" s="3">
        <v>0</v>
      </c>
      <c r="G90" s="3">
        <v>0</v>
      </c>
      <c r="H90" s="3">
        <v>0</v>
      </c>
      <c r="I90" s="3">
        <v>0</v>
      </c>
      <c r="J90" s="3">
        <v>0</v>
      </c>
      <c r="K90" s="3">
        <v>0</v>
      </c>
      <c r="L90" s="3">
        <v>36</v>
      </c>
      <c r="M90" s="3">
        <v>0</v>
      </c>
      <c r="N90" s="3">
        <v>0</v>
      </c>
      <c r="O90" s="3">
        <v>0</v>
      </c>
      <c r="P90" s="3">
        <v>0</v>
      </c>
      <c r="Q90" s="3">
        <f t="shared" ref="Q90:Q100" si="4">SUM(B90:P90)</f>
        <v>36</v>
      </c>
    </row>
    <row r="91" spans="1:17" ht="15.75" x14ac:dyDescent="0.25">
      <c r="A91" s="2" t="s">
        <v>8</v>
      </c>
      <c r="B91" s="3">
        <v>0</v>
      </c>
      <c r="C91" s="3">
        <v>0</v>
      </c>
      <c r="D91" s="3">
        <v>0</v>
      </c>
      <c r="E91" s="3">
        <v>0</v>
      </c>
      <c r="F91" s="3">
        <v>0</v>
      </c>
      <c r="G91" s="3">
        <v>0</v>
      </c>
      <c r="H91" s="3">
        <v>0</v>
      </c>
      <c r="I91" s="3">
        <v>0</v>
      </c>
      <c r="J91" s="3">
        <v>0</v>
      </c>
      <c r="K91" s="3">
        <v>0</v>
      </c>
      <c r="L91" s="3">
        <v>21</v>
      </c>
      <c r="M91" s="3">
        <v>0</v>
      </c>
      <c r="N91" s="3">
        <v>0</v>
      </c>
      <c r="O91" s="3">
        <v>0</v>
      </c>
      <c r="P91" s="3">
        <v>0</v>
      </c>
      <c r="Q91" s="3">
        <f t="shared" si="4"/>
        <v>21</v>
      </c>
    </row>
    <row r="92" spans="1:17" ht="15.75" x14ac:dyDescent="0.25">
      <c r="A92" s="2" t="s">
        <v>9</v>
      </c>
      <c r="B92" s="3">
        <v>0</v>
      </c>
      <c r="C92" s="3">
        <v>0</v>
      </c>
      <c r="D92" s="3">
        <v>0</v>
      </c>
      <c r="E92" s="3">
        <v>0</v>
      </c>
      <c r="F92" s="3">
        <v>0</v>
      </c>
      <c r="G92" s="3">
        <v>0</v>
      </c>
      <c r="H92" s="3">
        <v>0</v>
      </c>
      <c r="I92" s="3">
        <v>0</v>
      </c>
      <c r="J92" s="3">
        <v>0</v>
      </c>
      <c r="K92" s="3">
        <v>0</v>
      </c>
      <c r="L92" s="3">
        <v>43</v>
      </c>
      <c r="M92" s="3">
        <v>0</v>
      </c>
      <c r="N92" s="3">
        <v>0</v>
      </c>
      <c r="O92" s="3">
        <v>0</v>
      </c>
      <c r="P92" s="3">
        <v>0</v>
      </c>
      <c r="Q92" s="3">
        <f t="shared" si="4"/>
        <v>43</v>
      </c>
    </row>
    <row r="93" spans="1:17" ht="15.75" x14ac:dyDescent="0.25">
      <c r="A93" s="2" t="s">
        <v>10</v>
      </c>
      <c r="B93" s="3">
        <v>0</v>
      </c>
      <c r="C93" s="3">
        <v>0</v>
      </c>
      <c r="D93" s="3">
        <v>0</v>
      </c>
      <c r="E93" s="3">
        <v>0</v>
      </c>
      <c r="F93" s="3">
        <v>0</v>
      </c>
      <c r="G93" s="3">
        <v>0</v>
      </c>
      <c r="H93" s="3">
        <v>0</v>
      </c>
      <c r="I93" s="3">
        <v>0</v>
      </c>
      <c r="J93" s="3">
        <v>0</v>
      </c>
      <c r="K93" s="3">
        <v>0</v>
      </c>
      <c r="L93" s="3">
        <v>19</v>
      </c>
      <c r="M93" s="3">
        <v>0</v>
      </c>
      <c r="N93" s="3">
        <v>0</v>
      </c>
      <c r="O93" s="3">
        <v>0</v>
      </c>
      <c r="P93" s="3">
        <v>0</v>
      </c>
      <c r="Q93" s="3">
        <f t="shared" si="4"/>
        <v>19</v>
      </c>
    </row>
    <row r="94" spans="1:17" ht="15.75" x14ac:dyDescent="0.25">
      <c r="A94" s="2" t="s">
        <v>11</v>
      </c>
      <c r="B94" s="3">
        <v>0</v>
      </c>
      <c r="C94" s="3">
        <v>0</v>
      </c>
      <c r="D94" s="3">
        <v>0</v>
      </c>
      <c r="E94" s="3">
        <v>0</v>
      </c>
      <c r="F94" s="3">
        <v>0</v>
      </c>
      <c r="G94" s="3">
        <v>0</v>
      </c>
      <c r="H94" s="3">
        <v>0</v>
      </c>
      <c r="I94" s="3">
        <v>0</v>
      </c>
      <c r="J94" s="3">
        <v>0</v>
      </c>
      <c r="K94" s="3">
        <v>0</v>
      </c>
      <c r="L94" s="3">
        <v>20</v>
      </c>
      <c r="M94" s="3">
        <v>0</v>
      </c>
      <c r="N94" s="3">
        <v>0</v>
      </c>
      <c r="O94" s="3">
        <v>0</v>
      </c>
      <c r="P94" s="3">
        <v>0</v>
      </c>
      <c r="Q94" s="3">
        <f t="shared" si="4"/>
        <v>20</v>
      </c>
    </row>
    <row r="95" spans="1:17" ht="15.75" x14ac:dyDescent="0.25">
      <c r="A95" s="2" t="s">
        <v>12</v>
      </c>
      <c r="B95" s="3">
        <v>0</v>
      </c>
      <c r="C95" s="3">
        <v>0</v>
      </c>
      <c r="D95" s="3">
        <v>0</v>
      </c>
      <c r="E95" s="3">
        <v>0</v>
      </c>
      <c r="F95" s="3">
        <v>0</v>
      </c>
      <c r="G95" s="3">
        <v>0</v>
      </c>
      <c r="H95" s="3">
        <v>0</v>
      </c>
      <c r="I95" s="3">
        <v>0</v>
      </c>
      <c r="J95" s="3">
        <v>0</v>
      </c>
      <c r="K95" s="3">
        <v>0</v>
      </c>
      <c r="L95" s="3">
        <v>19</v>
      </c>
      <c r="M95" s="3">
        <v>0</v>
      </c>
      <c r="N95" s="3">
        <v>0</v>
      </c>
      <c r="O95" s="3">
        <v>0</v>
      </c>
      <c r="P95" s="3">
        <v>0</v>
      </c>
      <c r="Q95" s="3">
        <f t="shared" si="4"/>
        <v>19</v>
      </c>
    </row>
    <row r="96" spans="1:17" ht="15.75" x14ac:dyDescent="0.25">
      <c r="A96" s="2" t="s">
        <v>13</v>
      </c>
      <c r="B96" s="3">
        <v>0</v>
      </c>
      <c r="C96" s="3">
        <v>0</v>
      </c>
      <c r="D96" s="3">
        <v>0</v>
      </c>
      <c r="E96" s="3">
        <v>0</v>
      </c>
      <c r="F96" s="3">
        <v>0</v>
      </c>
      <c r="G96" s="3">
        <v>0</v>
      </c>
      <c r="H96" s="3">
        <v>0</v>
      </c>
      <c r="I96" s="3">
        <v>0</v>
      </c>
      <c r="J96" s="3">
        <v>0</v>
      </c>
      <c r="K96" s="3">
        <v>0</v>
      </c>
      <c r="L96" s="3">
        <v>14</v>
      </c>
      <c r="M96" s="3">
        <v>0</v>
      </c>
      <c r="N96" s="3">
        <v>0</v>
      </c>
      <c r="O96" s="3">
        <v>0</v>
      </c>
      <c r="P96" s="3">
        <v>0</v>
      </c>
      <c r="Q96" s="3">
        <f t="shared" si="4"/>
        <v>14</v>
      </c>
    </row>
    <row r="97" spans="1:17" ht="15.75" x14ac:dyDescent="0.25">
      <c r="A97" s="2" t="s">
        <v>14</v>
      </c>
      <c r="B97" s="3">
        <v>0</v>
      </c>
      <c r="C97" s="3">
        <v>0</v>
      </c>
      <c r="D97" s="3">
        <v>0</v>
      </c>
      <c r="E97" s="3">
        <v>0</v>
      </c>
      <c r="F97" s="3">
        <v>0</v>
      </c>
      <c r="G97" s="3">
        <v>0</v>
      </c>
      <c r="H97" s="3">
        <v>0</v>
      </c>
      <c r="I97" s="3">
        <v>0</v>
      </c>
      <c r="J97" s="3">
        <v>0</v>
      </c>
      <c r="K97" s="3">
        <v>0</v>
      </c>
      <c r="L97" s="3">
        <v>7</v>
      </c>
      <c r="M97" s="3">
        <v>0</v>
      </c>
      <c r="N97" s="3">
        <v>0</v>
      </c>
      <c r="O97" s="3">
        <v>0</v>
      </c>
      <c r="P97" s="3">
        <v>0</v>
      </c>
      <c r="Q97" s="3">
        <f t="shared" si="4"/>
        <v>7</v>
      </c>
    </row>
    <row r="98" spans="1:17" ht="15.75" x14ac:dyDescent="0.25">
      <c r="A98" s="2" t="s">
        <v>15</v>
      </c>
      <c r="B98" s="3">
        <v>0</v>
      </c>
      <c r="C98" s="3">
        <v>0</v>
      </c>
      <c r="D98" s="3">
        <v>0</v>
      </c>
      <c r="E98" s="3">
        <v>0</v>
      </c>
      <c r="F98" s="3">
        <v>0</v>
      </c>
      <c r="G98" s="3">
        <v>0</v>
      </c>
      <c r="H98" s="3">
        <v>0</v>
      </c>
      <c r="I98" s="3">
        <v>0</v>
      </c>
      <c r="J98" s="3">
        <v>0</v>
      </c>
      <c r="K98" s="3">
        <v>0</v>
      </c>
      <c r="L98" s="3">
        <v>28</v>
      </c>
      <c r="M98" s="3">
        <v>0</v>
      </c>
      <c r="N98" s="3">
        <v>0</v>
      </c>
      <c r="O98" s="3">
        <v>0</v>
      </c>
      <c r="P98" s="3">
        <v>0</v>
      </c>
      <c r="Q98" s="3">
        <f t="shared" si="4"/>
        <v>28</v>
      </c>
    </row>
    <row r="99" spans="1:17" ht="15.75" x14ac:dyDescent="0.25">
      <c r="A99" s="2" t="s">
        <v>16</v>
      </c>
      <c r="B99" s="3">
        <v>0</v>
      </c>
      <c r="C99" s="3">
        <v>0</v>
      </c>
      <c r="D99" s="3">
        <v>0</v>
      </c>
      <c r="E99" s="3">
        <v>0</v>
      </c>
      <c r="F99" s="3">
        <v>0</v>
      </c>
      <c r="G99" s="3">
        <v>0</v>
      </c>
      <c r="H99" s="3">
        <v>0</v>
      </c>
      <c r="I99" s="3">
        <v>0</v>
      </c>
      <c r="J99" s="3">
        <v>0</v>
      </c>
      <c r="K99" s="3">
        <v>0</v>
      </c>
      <c r="L99" s="3">
        <v>14</v>
      </c>
      <c r="M99" s="3">
        <v>0</v>
      </c>
      <c r="N99" s="3">
        <v>0</v>
      </c>
      <c r="O99" s="3">
        <v>0</v>
      </c>
      <c r="P99" s="3">
        <v>0</v>
      </c>
      <c r="Q99" s="3">
        <f t="shared" si="4"/>
        <v>14</v>
      </c>
    </row>
    <row r="100" spans="1:17" ht="15.75" x14ac:dyDescent="0.25">
      <c r="A100" s="2" t="s">
        <v>17</v>
      </c>
      <c r="B100" s="3">
        <v>0</v>
      </c>
      <c r="C100" s="3">
        <v>0</v>
      </c>
      <c r="D100" s="3">
        <v>0</v>
      </c>
      <c r="E100" s="3">
        <v>0</v>
      </c>
      <c r="F100" s="3">
        <v>0</v>
      </c>
      <c r="G100" s="3">
        <v>0</v>
      </c>
      <c r="H100" s="3">
        <v>0</v>
      </c>
      <c r="I100" s="3">
        <v>0</v>
      </c>
      <c r="J100" s="3">
        <v>0</v>
      </c>
      <c r="K100" s="3">
        <v>0</v>
      </c>
      <c r="L100" s="3">
        <v>19</v>
      </c>
      <c r="M100" s="3">
        <v>0</v>
      </c>
      <c r="N100" s="3">
        <v>0</v>
      </c>
      <c r="O100" s="3">
        <v>0</v>
      </c>
      <c r="P100" s="3">
        <v>0</v>
      </c>
      <c r="Q100" s="3">
        <f t="shared" si="4"/>
        <v>19</v>
      </c>
    </row>
    <row r="101" spans="1:17" ht="15.75" x14ac:dyDescent="0.25">
      <c r="A101" s="2" t="s">
        <v>18</v>
      </c>
      <c r="B101" s="3">
        <v>0</v>
      </c>
      <c r="C101" s="3">
        <v>0</v>
      </c>
      <c r="D101" s="3">
        <v>0</v>
      </c>
      <c r="E101" s="3">
        <v>0</v>
      </c>
      <c r="F101" s="3">
        <v>0</v>
      </c>
      <c r="G101" s="3">
        <v>0</v>
      </c>
      <c r="H101" s="3">
        <v>0</v>
      </c>
      <c r="I101" s="3">
        <v>0</v>
      </c>
      <c r="J101" s="3">
        <v>0</v>
      </c>
      <c r="K101" s="3">
        <v>0</v>
      </c>
      <c r="L101" s="3">
        <f>SUM(L89:L100)</f>
        <v>280</v>
      </c>
      <c r="M101" s="3">
        <v>0</v>
      </c>
      <c r="N101" s="3">
        <v>0</v>
      </c>
      <c r="O101" s="3">
        <v>0</v>
      </c>
      <c r="P101" s="3">
        <v>0</v>
      </c>
      <c r="Q101" s="3">
        <f>SUM(Q89:Q100)</f>
        <v>280</v>
      </c>
    </row>
  </sheetData>
  <mergeCells count="8">
    <mergeCell ref="B71:F71"/>
    <mergeCell ref="A87:Q87"/>
    <mergeCell ref="C1:E1"/>
    <mergeCell ref="B3:E3"/>
    <mergeCell ref="B19:E19"/>
    <mergeCell ref="A23:E23"/>
    <mergeCell ref="A39:K39"/>
    <mergeCell ref="B55:F5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Relatório</vt:lpstr>
      <vt:lpstr>Planilha1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Marlyo Vieira</dc:creator>
  <cp:keywords/>
  <dc:description/>
  <cp:lastModifiedBy>Marlyo Cavalcante Vieira</cp:lastModifiedBy>
  <cp:revision/>
  <dcterms:created xsi:type="dcterms:W3CDTF">2026-03-17T16:02:27Z</dcterms:created>
  <dcterms:modified xsi:type="dcterms:W3CDTF">2026-03-27T16:57:30Z</dcterms:modified>
  <cp:category/>
  <cp:contentStatus/>
</cp:coreProperties>
</file>