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13_ncr:1_{1403DD9D-961F-4EAD-B2D6-DB59DB81BD8A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Plano de Ação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</calcChain>
</file>

<file path=xl/sharedStrings.xml><?xml version="1.0" encoding="utf-8"?>
<sst xmlns="http://schemas.openxmlformats.org/spreadsheetml/2006/main" count="91" uniqueCount="62">
  <si>
    <t>Projeto:</t>
  </si>
  <si>
    <t xml:space="preserve">PLANO DE AÇÃO - META 9 CNJ 2022 </t>
  </si>
  <si>
    <t>Coordenação das Ações no TJCE</t>
  </si>
  <si>
    <r>
      <rPr>
        <b/>
        <sz val="14"/>
        <color rgb="FFFFFFFF"/>
        <rFont val="Calibri"/>
        <family val="2"/>
        <charset val="1"/>
      </rPr>
      <t xml:space="preserve">AÇÕES
</t>
    </r>
    <r>
      <rPr>
        <b/>
        <i/>
        <sz val="12"/>
        <color rgb="FFFFFFFF"/>
        <rFont val="Calibri"/>
        <family val="2"/>
        <charset val="1"/>
      </rPr>
      <t>O que será feito
(WHAT)</t>
    </r>
  </si>
  <si>
    <r>
      <rPr>
        <b/>
        <sz val="14"/>
        <color rgb="FFFFFFFF"/>
        <rFont val="Calibri"/>
        <family val="2"/>
        <charset val="1"/>
      </rPr>
      <t xml:space="preserve">JUSTIFICATIVA
</t>
    </r>
    <r>
      <rPr>
        <b/>
        <i/>
        <sz val="12"/>
        <color rgb="FFFFFFFF"/>
        <rFont val="Calibri"/>
        <family val="2"/>
        <charset val="1"/>
      </rPr>
      <t>(WHY)</t>
    </r>
  </si>
  <si>
    <r>
      <rPr>
        <b/>
        <sz val="14"/>
        <color rgb="FFFFFFFF"/>
        <rFont val="Calibri"/>
        <family val="2"/>
        <charset val="1"/>
      </rPr>
      <t xml:space="preserve">COMO
</t>
    </r>
    <r>
      <rPr>
        <b/>
        <i/>
        <sz val="12"/>
        <color rgb="FFFFFFFF"/>
        <rFont val="Calibri"/>
        <family val="2"/>
        <charset val="1"/>
      </rPr>
      <t>(HOW)</t>
    </r>
  </si>
  <si>
    <r>
      <rPr>
        <b/>
        <sz val="14"/>
        <color rgb="FFFFFFFF"/>
        <rFont val="Calibri"/>
        <family val="2"/>
        <charset val="1"/>
      </rPr>
      <t xml:space="preserve">RESPONSÁVEL
</t>
    </r>
    <r>
      <rPr>
        <b/>
        <i/>
        <sz val="12"/>
        <color rgb="FFFFFFFF"/>
        <rFont val="Calibri"/>
        <family val="2"/>
        <charset val="1"/>
      </rPr>
      <t>(WHO)</t>
    </r>
  </si>
  <si>
    <r>
      <rPr>
        <b/>
        <sz val="14"/>
        <color rgb="FFFFFFFF"/>
        <rFont val="Calibri"/>
        <family val="2"/>
        <charset val="1"/>
      </rPr>
      <t xml:space="preserve">UNIDADE/DEPARTAMENTO
</t>
    </r>
    <r>
      <rPr>
        <b/>
        <i/>
        <sz val="12"/>
        <color rgb="FFFFFFFF"/>
        <rFont val="Calibri"/>
        <family val="2"/>
        <charset val="1"/>
      </rPr>
      <t>(WHERE)</t>
    </r>
  </si>
  <si>
    <r>
      <rPr>
        <b/>
        <sz val="14"/>
        <color rgb="FFFFFFFF"/>
        <rFont val="Calibri"/>
        <family val="2"/>
        <charset val="1"/>
      </rPr>
      <t xml:space="preserve">PRAZO
</t>
    </r>
    <r>
      <rPr>
        <b/>
        <i/>
        <sz val="12"/>
        <color rgb="FFFFFFFF"/>
        <rFont val="Calibri"/>
        <family val="2"/>
        <charset val="1"/>
      </rPr>
      <t>(WHEN)</t>
    </r>
  </si>
  <si>
    <r>
      <rPr>
        <b/>
        <sz val="14"/>
        <color rgb="FFFFFFFF"/>
        <rFont val="Calibri"/>
        <family val="2"/>
        <charset val="1"/>
      </rPr>
      <t xml:space="preserve">CUSTO
</t>
    </r>
    <r>
      <rPr>
        <b/>
        <i/>
        <sz val="12"/>
        <color rgb="FFFFFFFF"/>
        <rFont val="Calibri"/>
        <family val="2"/>
        <charset val="1"/>
      </rPr>
      <t>(HOW MUCH)</t>
    </r>
  </si>
  <si>
    <t>STATUS</t>
  </si>
  <si>
    <t>Início</t>
  </si>
  <si>
    <t>Fim</t>
  </si>
  <si>
    <t>Fortalecimento da rede da Agenda 2030</t>
  </si>
  <si>
    <t>Para dar conhecimento a todos os agentes das iniciativas e serviços dos demais</t>
  </si>
  <si>
    <t>Por meio de mostra virtual de ações</t>
  </si>
  <si>
    <t>Marcelo Braga</t>
  </si>
  <si>
    <t>Coordenadoria de Gestão da Qualidade</t>
  </si>
  <si>
    <t>Sem custo</t>
  </si>
  <si>
    <t>Concluído</t>
  </si>
  <si>
    <t>Acordo de Cooperação Técnica com o Íris</t>
  </si>
  <si>
    <t>Pela nossa necessidade de aproximação com a sociedade e reconhecido conhecimento da equipe do Íris em Linguagem Simples e Direito Visual, que servem a este fim.</t>
  </si>
  <si>
    <t>Assinatura de Acordo de cooperação técnica com o Poder Executivo Estadual</t>
  </si>
  <si>
    <t>Welkey Costa</t>
  </si>
  <si>
    <t>Laboratório de inovação</t>
  </si>
  <si>
    <t>Sensibilização Linguagem Simples e Direito Visual</t>
  </si>
  <si>
    <t>Solidificar a cultura de inovação e promover a inclusão por meio da linguagem</t>
  </si>
  <si>
    <t>Execução de palestra</t>
  </si>
  <si>
    <t>A Iniciar</t>
  </si>
  <si>
    <t>Simplificação da carta de citação do Núcleu Justiça 4.0</t>
  </si>
  <si>
    <t>Tornar mais inteligível à população o documento que comunica a abertura do processo ao polo passivo nas ações de Execução Fiscal</t>
  </si>
  <si>
    <t>Por meio de oficinas de simplificação</t>
  </si>
  <si>
    <t>Promover a Cultura de inovação</t>
  </si>
  <si>
    <t>No intuito de horizontalizar a inovação na instituição</t>
  </si>
  <si>
    <t>Por meio da promoção do tema inovação com o concurso(e a campanha) para dar nome ao laboratório de inovação</t>
  </si>
  <si>
    <t>R$ 2.681,00</t>
  </si>
  <si>
    <t>Simplificação da carta de citação da ação de alimentos</t>
  </si>
  <si>
    <t>Tornar mais inteligível à população o documento que comunica a abertura do processo ao polo passivo nas ações de Alimentos</t>
  </si>
  <si>
    <t>Em Andamento</t>
  </si>
  <si>
    <t>Simplificação da carta de ordem no SajSG</t>
  </si>
  <si>
    <t>Tornar mais inteligível à população as cartas de ordem</t>
  </si>
  <si>
    <t>Mostra de casos concretos de uso de Inteligência artificial no Judiciário</t>
  </si>
  <si>
    <t>Difundir práticas de Inteligência Artificial do Judiciário nacional</t>
  </si>
  <si>
    <t>Simpósio de Inteligência Artificial</t>
  </si>
  <si>
    <t>Dr. Alexandre Sá</t>
  </si>
  <si>
    <t>Esmec</t>
  </si>
  <si>
    <t>Estreitamento das parcerias em torno da linguagem simples</t>
  </si>
  <si>
    <t>Para aproximar agentes de inovação no campo do legalDesign</t>
  </si>
  <si>
    <t>Palestra em evento do Poder Executivo(íris)</t>
  </si>
  <si>
    <t>Campanha de prevenção à violência doméstica contra a mulher</t>
  </si>
  <si>
    <t>A incidência frequente de casos de violência contra a mulher envolvendo turistas em visita ao nosso Estado.</t>
  </si>
  <si>
    <t>Material de comunicação(panfletos, cartazes e cards) para Infraero, Portos, casas do turista e PF.</t>
  </si>
  <si>
    <t>Iniciado</t>
  </si>
  <si>
    <t>Percentual de Execução do Plano de Ação</t>
  </si>
  <si>
    <r>
      <t xml:space="preserve">Ângelo Bianco Vettorazzi
</t>
    </r>
    <r>
      <rPr>
        <sz val="18"/>
        <rFont val="Times New Roman"/>
        <family val="1"/>
        <charset val="1"/>
      </rPr>
      <t>Juiz de Direito do TJCE
Gestor da Meta 9 e Presidente da Comissão para Integração da Agenda 2030, no TJCE</t>
    </r>
    <r>
      <rPr>
        <b/>
        <sz val="18"/>
        <rFont val="Times New Roman"/>
        <family val="1"/>
        <charset val="1"/>
      </rPr>
      <t>.</t>
    </r>
  </si>
  <si>
    <t>% REALIZADO  (até MAR)</t>
  </si>
  <si>
    <t>% REALIZADO  (até JUN)</t>
  </si>
  <si>
    <t>% REALIZADO  (até SET)</t>
  </si>
  <si>
    <t>% REALIZADO  (até DEZ)</t>
  </si>
  <si>
    <t>ODS Priorizado:</t>
  </si>
  <si>
    <t>16 - Paz, Justiça e Instituições Eficazes</t>
  </si>
  <si>
    <t>Atualizado em: 27/09/2022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</si>
</sst>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5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4"/>
      <color rgb="FFFFFFFF"/>
      <name val="Calibri"/>
      <family val="2"/>
      <charset val="1"/>
    </font>
    <font>
      <b/>
      <i/>
      <sz val="12"/>
      <color rgb="FFFFFFFF"/>
      <name val="Calibri"/>
      <family val="2"/>
      <charset val="1"/>
    </font>
    <font>
      <sz val="14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4"/>
      <color theme="1"/>
      <name val="Times New Roman"/>
      <family val="1"/>
    </font>
    <font>
      <b/>
      <sz val="24"/>
      <color rgb="FF000000"/>
      <name val="Times New Roman"/>
      <family val="1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DAE3F3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AE3F3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9" fontId="9" fillId="5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0" fillId="4" borderId="0" xfId="0" applyFill="1"/>
    <xf numFmtId="14" fontId="10" fillId="0" borderId="1" xfId="0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3824640</xdr:colOff>
      <xdr:row>0</xdr:row>
      <xdr:rowOff>0</xdr:rowOff>
    </xdr:from>
    <xdr:to>
      <xdr:col>3</xdr:col>
      <xdr:colOff>396875</xdr:colOff>
      <xdr:row>0</xdr:row>
      <xdr:rowOff>730250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79640" y="0"/>
          <a:ext cx="1017235" cy="730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452520</xdr:colOff>
      <xdr:row>1</xdr:row>
      <xdr:rowOff>285645</xdr:rowOff>
    </xdr:from>
    <xdr:to>
      <xdr:col>0</xdr:col>
      <xdr:colOff>3326760</xdr:colOff>
      <xdr:row>4</xdr:row>
      <xdr:rowOff>619005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52520" y="1079395"/>
          <a:ext cx="2874240" cy="163511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2311400</xdr:colOff>
      <xdr:row>11</xdr:row>
      <xdr:rowOff>381000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50" zoomScaleNormal="50" workbookViewId="0">
      <pane xSplit="1" ySplit="7" topLeftCell="C15" activePane="bottomRight" state="frozen"/>
      <selection pane="topRight" activeCell="E1" sqref="E1"/>
      <selection pane="bottomLeft" activeCell="A14" sqref="A14"/>
      <selection pane="bottomRight" activeCell="M18" sqref="M18"/>
    </sheetView>
  </sheetViews>
  <sheetFormatPr defaultRowHeight="14.5" x14ac:dyDescent="0.35"/>
  <cols>
    <col min="1" max="1" width="57.81640625" customWidth="1"/>
    <col min="2" max="2" width="60.54296875" customWidth="1"/>
    <col min="3" max="3" width="63.7265625" customWidth="1"/>
    <col min="4" max="4" width="35.1796875" customWidth="1"/>
    <col min="5" max="5" width="32.7265625" customWidth="1"/>
    <col min="6" max="7" width="15" customWidth="1"/>
    <col min="8" max="8" width="13.26953125" customWidth="1"/>
    <col min="9" max="9" width="20.7265625" customWidth="1"/>
    <col min="10" max="10" width="18.453125" customWidth="1"/>
    <col min="11" max="11" width="17.7265625" customWidth="1"/>
    <col min="12" max="12" width="18.1796875" customWidth="1"/>
    <col min="13" max="13" width="18.90625" customWidth="1"/>
    <col min="14" max="1027" width="9" customWidth="1"/>
  </cols>
  <sheetData>
    <row r="1" spans="1:13" s="1" customFormat="1" ht="63" customHeigh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2.25" customHeight="1" x14ac:dyDescent="0.35">
      <c r="A2" s="27"/>
      <c r="B2" s="25" t="s">
        <v>0</v>
      </c>
      <c r="C2" s="21" t="s">
        <v>1</v>
      </c>
      <c r="D2" s="22"/>
      <c r="E2" s="17" t="s">
        <v>2</v>
      </c>
      <c r="F2" s="18" t="s">
        <v>54</v>
      </c>
      <c r="G2" s="18"/>
      <c r="H2" s="18"/>
      <c r="I2" s="18"/>
      <c r="J2" s="18"/>
      <c r="K2" s="18"/>
      <c r="L2" s="18"/>
      <c r="M2" s="18"/>
    </row>
    <row r="3" spans="1:13" ht="33" customHeight="1" x14ac:dyDescent="0.35">
      <c r="A3" s="28"/>
      <c r="B3" s="26"/>
      <c r="C3" s="23"/>
      <c r="D3" s="24"/>
      <c r="E3" s="17"/>
      <c r="F3" s="18"/>
      <c r="G3" s="18"/>
      <c r="H3" s="18"/>
      <c r="I3" s="18"/>
      <c r="J3" s="18"/>
      <c r="K3" s="18"/>
      <c r="L3" s="18"/>
      <c r="M3" s="18"/>
    </row>
    <row r="4" spans="1:13" ht="37.5" customHeight="1" x14ac:dyDescent="0.35">
      <c r="A4" s="28"/>
      <c r="B4" s="26"/>
      <c r="C4" s="23"/>
      <c r="D4" s="24"/>
      <c r="E4" s="17"/>
      <c r="F4" s="18"/>
      <c r="G4" s="18"/>
      <c r="H4" s="18"/>
      <c r="I4" s="18"/>
      <c r="J4" s="18"/>
      <c r="K4" s="18"/>
      <c r="L4" s="18"/>
      <c r="M4" s="18"/>
    </row>
    <row r="5" spans="1:13" ht="82.5" customHeight="1" x14ac:dyDescent="0.35">
      <c r="A5" s="28"/>
      <c r="B5" s="26"/>
      <c r="C5" s="23"/>
      <c r="D5" s="24"/>
      <c r="E5" s="13" t="s">
        <v>59</v>
      </c>
      <c r="F5" s="19" t="s">
        <v>60</v>
      </c>
      <c r="G5" s="20"/>
      <c r="H5" s="20"/>
      <c r="I5" s="20"/>
      <c r="J5" s="20"/>
      <c r="K5" s="20"/>
      <c r="L5" s="20"/>
      <c r="M5" s="20"/>
    </row>
    <row r="6" spans="1:13" ht="36" customHeight="1" x14ac:dyDescent="0.3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/>
      <c r="H6" s="15" t="s">
        <v>9</v>
      </c>
      <c r="I6" s="15" t="s">
        <v>10</v>
      </c>
      <c r="J6" s="15" t="s">
        <v>55</v>
      </c>
      <c r="K6" s="15" t="s">
        <v>56</v>
      </c>
      <c r="L6" s="15" t="s">
        <v>57</v>
      </c>
      <c r="M6" s="15" t="s">
        <v>58</v>
      </c>
    </row>
    <row r="7" spans="1:13" ht="27" customHeight="1" x14ac:dyDescent="0.35">
      <c r="A7" s="15"/>
      <c r="B7" s="15"/>
      <c r="C7" s="15"/>
      <c r="D7" s="15"/>
      <c r="E7" s="15"/>
      <c r="F7" s="2" t="s">
        <v>11</v>
      </c>
      <c r="G7" s="3" t="s">
        <v>12</v>
      </c>
      <c r="H7" s="15"/>
      <c r="I7" s="15"/>
      <c r="J7" s="15"/>
      <c r="K7" s="15"/>
      <c r="L7" s="15"/>
      <c r="M7" s="15"/>
    </row>
    <row r="8" spans="1:13" ht="49" customHeight="1" x14ac:dyDescent="0.3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12">
        <v>44631</v>
      </c>
      <c r="G8" s="12">
        <v>44631</v>
      </c>
      <c r="H8" s="4" t="s">
        <v>18</v>
      </c>
      <c r="I8" s="6" t="s">
        <v>19</v>
      </c>
      <c r="J8" s="7">
        <v>1</v>
      </c>
      <c r="K8" s="7">
        <v>1</v>
      </c>
      <c r="L8" s="7">
        <v>1</v>
      </c>
      <c r="M8" s="7"/>
    </row>
    <row r="9" spans="1:13" ht="72" x14ac:dyDescent="0.35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12">
        <v>44630</v>
      </c>
      <c r="G9" s="12">
        <v>44677</v>
      </c>
      <c r="H9" s="4" t="s">
        <v>18</v>
      </c>
      <c r="I9" s="6" t="s">
        <v>19</v>
      </c>
      <c r="J9" s="7">
        <v>0.5</v>
      </c>
      <c r="K9" s="7">
        <v>1</v>
      </c>
      <c r="L9" s="7">
        <v>1</v>
      </c>
      <c r="M9" s="7"/>
    </row>
    <row r="10" spans="1:13" ht="42" customHeight="1" x14ac:dyDescent="0.35">
      <c r="A10" s="4" t="s">
        <v>25</v>
      </c>
      <c r="B10" s="4" t="s">
        <v>26</v>
      </c>
      <c r="C10" s="4" t="s">
        <v>27</v>
      </c>
      <c r="D10" s="4" t="s">
        <v>23</v>
      </c>
      <c r="E10" s="4" t="s">
        <v>24</v>
      </c>
      <c r="F10" s="12">
        <v>44763</v>
      </c>
      <c r="G10" s="12">
        <v>44763</v>
      </c>
      <c r="H10" s="4" t="s">
        <v>18</v>
      </c>
      <c r="I10" s="6" t="s">
        <v>28</v>
      </c>
      <c r="J10" s="7">
        <v>0</v>
      </c>
      <c r="K10" s="7">
        <v>0</v>
      </c>
      <c r="L10" s="7">
        <v>1</v>
      </c>
      <c r="M10" s="7"/>
    </row>
    <row r="11" spans="1:13" ht="54" x14ac:dyDescent="0.35">
      <c r="A11" s="4" t="s">
        <v>29</v>
      </c>
      <c r="B11" s="4" t="s">
        <v>30</v>
      </c>
      <c r="C11" s="4" t="s">
        <v>31</v>
      </c>
      <c r="D11" s="4" t="s">
        <v>23</v>
      </c>
      <c r="E11" s="4" t="s">
        <v>24</v>
      </c>
      <c r="F11" s="12">
        <v>44743</v>
      </c>
      <c r="G11" s="12">
        <v>44778</v>
      </c>
      <c r="H11" s="4" t="s">
        <v>18</v>
      </c>
      <c r="I11" s="6" t="s">
        <v>28</v>
      </c>
      <c r="J11" s="7">
        <v>0</v>
      </c>
      <c r="K11" s="7">
        <v>0</v>
      </c>
      <c r="L11" s="7">
        <v>0.9</v>
      </c>
      <c r="M11" s="7"/>
    </row>
    <row r="12" spans="1:13" ht="52" customHeight="1" x14ac:dyDescent="0.35">
      <c r="A12" s="4" t="s">
        <v>32</v>
      </c>
      <c r="B12" s="4" t="s">
        <v>33</v>
      </c>
      <c r="C12" s="4" t="s">
        <v>34</v>
      </c>
      <c r="D12" s="4" t="s">
        <v>23</v>
      </c>
      <c r="E12" s="4" t="s">
        <v>24</v>
      </c>
      <c r="F12" s="12">
        <v>44736</v>
      </c>
      <c r="G12" s="12">
        <v>44772</v>
      </c>
      <c r="H12" s="4" t="s">
        <v>35</v>
      </c>
      <c r="I12" s="6" t="s">
        <v>28</v>
      </c>
      <c r="J12" s="7">
        <v>0</v>
      </c>
      <c r="K12" s="7">
        <v>0</v>
      </c>
      <c r="L12" s="7">
        <v>0.7</v>
      </c>
      <c r="M12" s="7"/>
    </row>
    <row r="13" spans="1:13" ht="68" customHeight="1" x14ac:dyDescent="0.35">
      <c r="A13" s="4" t="s">
        <v>36</v>
      </c>
      <c r="B13" s="4" t="s">
        <v>37</v>
      </c>
      <c r="C13" s="4" t="s">
        <v>31</v>
      </c>
      <c r="D13" s="4" t="s">
        <v>23</v>
      </c>
      <c r="E13" s="4" t="s">
        <v>24</v>
      </c>
      <c r="F13" s="12">
        <v>44713</v>
      </c>
      <c r="G13" s="12">
        <v>44771</v>
      </c>
      <c r="H13" s="4" t="s">
        <v>18</v>
      </c>
      <c r="I13" s="6" t="s">
        <v>38</v>
      </c>
      <c r="J13" s="7">
        <v>0</v>
      </c>
      <c r="K13" s="7">
        <v>0.5</v>
      </c>
      <c r="L13" s="7">
        <v>0.5</v>
      </c>
      <c r="M13" s="7"/>
    </row>
    <row r="14" spans="1:13" ht="39" customHeight="1" x14ac:dyDescent="0.35">
      <c r="A14" s="4" t="s">
        <v>39</v>
      </c>
      <c r="B14" s="4" t="s">
        <v>40</v>
      </c>
      <c r="C14" s="4" t="s">
        <v>31</v>
      </c>
      <c r="D14" s="4" t="s">
        <v>23</v>
      </c>
      <c r="E14" s="4" t="s">
        <v>24</v>
      </c>
      <c r="F14" s="12">
        <v>44726</v>
      </c>
      <c r="G14" s="12">
        <v>44764</v>
      </c>
      <c r="H14" s="4" t="s">
        <v>18</v>
      </c>
      <c r="I14" s="6" t="s">
        <v>38</v>
      </c>
      <c r="J14" s="7">
        <v>0</v>
      </c>
      <c r="K14" s="7">
        <v>0.05</v>
      </c>
      <c r="L14" s="7">
        <v>0.05</v>
      </c>
      <c r="M14" s="7"/>
    </row>
    <row r="15" spans="1:13" s="8" customFormat="1" ht="36" x14ac:dyDescent="0.35">
      <c r="A15" s="4" t="s">
        <v>41</v>
      </c>
      <c r="B15" s="4" t="s">
        <v>42</v>
      </c>
      <c r="C15" s="5" t="s">
        <v>43</v>
      </c>
      <c r="D15" s="5" t="s">
        <v>44</v>
      </c>
      <c r="E15" s="5" t="s">
        <v>45</v>
      </c>
      <c r="F15" s="12">
        <v>44735</v>
      </c>
      <c r="G15" s="12">
        <v>44736</v>
      </c>
      <c r="H15" s="5"/>
      <c r="I15" s="6" t="s">
        <v>19</v>
      </c>
      <c r="J15" s="7">
        <v>0</v>
      </c>
      <c r="K15" s="7">
        <v>1</v>
      </c>
      <c r="L15" s="7">
        <v>1</v>
      </c>
      <c r="M15" s="7"/>
    </row>
    <row r="16" spans="1:13" ht="36" x14ac:dyDescent="0.35">
      <c r="A16" s="4" t="s">
        <v>46</v>
      </c>
      <c r="B16" s="4" t="s">
        <v>47</v>
      </c>
      <c r="C16" s="4" t="s">
        <v>48</v>
      </c>
      <c r="D16" s="4" t="s">
        <v>23</v>
      </c>
      <c r="E16" s="4" t="s">
        <v>24</v>
      </c>
      <c r="F16" s="12">
        <v>44768</v>
      </c>
      <c r="G16" s="12">
        <v>44768</v>
      </c>
      <c r="H16" s="4" t="s">
        <v>18</v>
      </c>
      <c r="I16" s="6" t="s">
        <v>28</v>
      </c>
      <c r="J16" s="7">
        <v>0</v>
      </c>
      <c r="K16" s="7">
        <v>0</v>
      </c>
      <c r="L16" s="7">
        <v>0.1</v>
      </c>
      <c r="M16" s="7"/>
    </row>
    <row r="17" spans="1:13" ht="43.75" customHeight="1" x14ac:dyDescent="0.35">
      <c r="A17" s="4" t="s">
        <v>49</v>
      </c>
      <c r="B17" s="4" t="s">
        <v>50</v>
      </c>
      <c r="C17" s="4" t="s">
        <v>51</v>
      </c>
      <c r="D17" s="4" t="s">
        <v>23</v>
      </c>
      <c r="E17" s="4" t="s">
        <v>24</v>
      </c>
      <c r="F17" s="12">
        <v>44721</v>
      </c>
      <c r="G17" s="12">
        <v>44804</v>
      </c>
      <c r="H17" s="4" t="s">
        <v>18</v>
      </c>
      <c r="I17" s="6" t="s">
        <v>52</v>
      </c>
      <c r="J17" s="7">
        <v>0</v>
      </c>
      <c r="K17" s="7">
        <v>0.6</v>
      </c>
      <c r="L17" s="7">
        <v>0.8</v>
      </c>
      <c r="M17" s="7"/>
    </row>
    <row r="18" spans="1:13" ht="93" customHeight="1" x14ac:dyDescent="0.35">
      <c r="A18" s="14" t="s">
        <v>53</v>
      </c>
      <c r="B18" s="14"/>
      <c r="C18" s="14"/>
      <c r="D18" s="14"/>
      <c r="E18" s="14"/>
      <c r="F18" s="14"/>
      <c r="G18" s="14"/>
      <c r="H18" s="14"/>
      <c r="I18" s="14"/>
      <c r="J18" s="9">
        <f>AVERAGE(J8:J17)</f>
        <v>0.15</v>
      </c>
      <c r="K18" s="9">
        <f>AVERAGE(K8:K17)</f>
        <v>0.41499999999999992</v>
      </c>
      <c r="L18" s="9">
        <f>AVERAGE(L8:L17)</f>
        <v>0.70499999999999985</v>
      </c>
      <c r="M18" s="9" t="e">
        <f>AVERAGE(M8:M17)</f>
        <v>#DIV/0!</v>
      </c>
    </row>
    <row r="19" spans="1:13" s="11" customFormat="1" ht="15.5" x14ac:dyDescent="0.35">
      <c r="A19" s="10" t="s">
        <v>61</v>
      </c>
    </row>
  </sheetData>
  <mergeCells count="20">
    <mergeCell ref="A1:M1"/>
    <mergeCell ref="E2:E4"/>
    <mergeCell ref="F2:M4"/>
    <mergeCell ref="F5:M5"/>
    <mergeCell ref="C2:D5"/>
    <mergeCell ref="B2:B5"/>
    <mergeCell ref="A2:A5"/>
    <mergeCell ref="A18:I18"/>
    <mergeCell ref="F6:G6"/>
    <mergeCell ref="H6:H7"/>
    <mergeCell ref="I6:I7"/>
    <mergeCell ref="M6:M7"/>
    <mergeCell ref="J6:J7"/>
    <mergeCell ref="K6:K7"/>
    <mergeCell ref="L6:L7"/>
    <mergeCell ref="A6:A7"/>
    <mergeCell ref="B6:B7"/>
    <mergeCell ref="C6:C7"/>
    <mergeCell ref="D6:D7"/>
    <mergeCell ref="E6:E7"/>
  </mergeCells>
  <dataValidations count="1">
    <dataValidation allowBlank="1" showErrorMessage="1" sqref="J15:M15 J8:M9 L10" xr:uid="{00000000-0002-0000-0000-000000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6376ec-53a3-4d9a-9b54-20fb02b48b5b">
      <Terms xmlns="http://schemas.microsoft.com/office/infopath/2007/PartnerControls"/>
    </lcf76f155ced4ddcb4097134ff3c332f>
    <TaxCatchAll xmlns="dc153f8a-307e-45a2-8073-329aa5633e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9A845BD538F4D942FE014267A20CA" ma:contentTypeVersion="10" ma:contentTypeDescription="Create a new document." ma:contentTypeScope="" ma:versionID="1954a87267c18eb2ed7405134fe4a613">
  <xsd:schema xmlns:xsd="http://www.w3.org/2001/XMLSchema" xmlns:xs="http://www.w3.org/2001/XMLSchema" xmlns:p="http://schemas.microsoft.com/office/2006/metadata/properties" xmlns:ns2="1d6376ec-53a3-4d9a-9b54-20fb02b48b5b" xmlns:ns3="dc153f8a-307e-45a2-8073-329aa5633e8c" targetNamespace="http://schemas.microsoft.com/office/2006/metadata/properties" ma:root="true" ma:fieldsID="e064ae17b4d6b4115d6562b9451b4247" ns2:_="" ns3:_="">
    <xsd:import namespace="1d6376ec-53a3-4d9a-9b54-20fb02b48b5b"/>
    <xsd:import namespace="dc153f8a-307e-45a2-8073-329aa5633e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76ec-53a3-4d9a-9b54-20fb02b48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83ac0bc3-a1af-4ce3-9287-6c32e51b9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53f8a-307e-45a2-8073-329aa5633e8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b93dd57-b0eb-4e0c-afbe-0be814d42982}" ma:internalName="TaxCatchAll" ma:showField="CatchAllData" ma:web="dc153f8a-307e-45a2-8073-329aa5633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1A5AB-079A-4EA4-AC86-A790912B9613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1d6376ec-53a3-4d9a-9b54-20fb02b48b5b"/>
    <ds:schemaRef ds:uri="http://schemas.openxmlformats.org/package/2006/metadata/core-properties"/>
    <ds:schemaRef ds:uri="dc153f8a-307e-45a2-8073-329aa5633e8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349C4A-BE98-4D8A-95C9-0480B36A47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1701C-330A-4D29-8DFB-DD064D852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376ec-53a3-4d9a-9b54-20fb02b48b5b"/>
    <ds:schemaRef ds:uri="dc153f8a-307e-45a2-8073-329aa5633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</dc:creator>
  <dc:description/>
  <cp:lastModifiedBy>Marcelo Braga</cp:lastModifiedBy>
  <cp:revision>1</cp:revision>
  <dcterms:created xsi:type="dcterms:W3CDTF">2020-11-24T16:32:40Z</dcterms:created>
  <dcterms:modified xsi:type="dcterms:W3CDTF">2022-10-07T17:44:00Z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0x01010030B9A845BD538F4D942FE014267A20CA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</Properties>
</file>