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.60\tjce\SEPLAG\TJCECEST\5. META 7_2010 CNJ\2021\12 - Dezembro\"/>
    </mc:Choice>
  </mc:AlternateContent>
  <xr:revisionPtr revIDLastSave="0" documentId="13_ncr:1_{A5B25ABE-D571-42A8-8594-F50A2ADC9B80}" xr6:coauthVersionLast="47" xr6:coauthVersionMax="47" xr10:uidLastSave="{00000000-0000-0000-0000-000000000000}"/>
  <bookViews>
    <workbookView xWindow="-120" yWindow="-120" windowWidth="20730" windowHeight="11160" tabRatio="500" firstSheet="2" activeTab="3" xr2:uid="{00000000-000D-0000-FFFF-FFFF00000000}"/>
  </bookViews>
  <sheets>
    <sheet name="META7_QUADRO RESUMO" sheetId="1" r:id="rId1"/>
    <sheet name="META 7_MAGISTRADOS" sheetId="2" r:id="rId2"/>
    <sheet name="META 7_UNIDADES JUDICIÁRIAS" sheetId="3" r:id="rId3"/>
    <sheet name="META 7_2º GRAU" sheetId="4" r:id="rId4"/>
  </sheets>
  <definedNames>
    <definedName name="_xlnm._FilterDatabase" localSheetId="3" hidden="1">'META 7_2º GRAU'!$A$13:$V$160</definedName>
    <definedName name="_xlnm._FilterDatabase" localSheetId="2" hidden="1">'META 7_UNIDADES JUDICIÁRIAS'!$A$13:$R$13</definedName>
    <definedName name="_xlnm.Print_Area" localSheetId="3">'META 7_2º GRAU'!$D$1:$V$160</definedName>
    <definedName name="_xlnm.Print_Area" localSheetId="1">'META 7_MAGISTRADOS'!$A$1:$I$929</definedName>
    <definedName name="_xlnm.Print_Titles" localSheetId="3">'META 7_2º GRAU'!$1:$13</definedName>
    <definedName name="_xlnm.Print_Titles" localSheetId="1">'META 7_MAGISTRADOS'!$1:$13</definedName>
    <definedName name="_xlnm.Print_Titles" localSheetId="2">'META 7_UNIDADES JUDICIÁRIAS'!$1:$13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34" i="4" l="1"/>
  <c r="C135" i="4" s="1"/>
  <c r="C122" i="4"/>
  <c r="C123" i="4" s="1"/>
  <c r="C124" i="4" s="1"/>
  <c r="C125" i="4" s="1"/>
  <c r="C126" i="4" s="1"/>
  <c r="C112" i="4"/>
  <c r="C113" i="4" s="1"/>
  <c r="B113" i="4" s="1"/>
  <c r="C66" i="4"/>
  <c r="C67" i="4" s="1"/>
  <c r="C68" i="4" s="1"/>
  <c r="B68" i="4" s="1"/>
  <c r="C44" i="4"/>
  <c r="C45" i="4" s="1"/>
  <c r="C29" i="4"/>
  <c r="C30" i="4" s="1"/>
  <c r="C31" i="4" s="1"/>
  <c r="B31" i="4" s="1"/>
  <c r="C18" i="4"/>
  <c r="C19" i="4" s="1"/>
  <c r="B19" i="4" s="1"/>
  <c r="C158" i="4"/>
  <c r="C159" i="4" s="1"/>
  <c r="C160" i="4" s="1"/>
  <c r="C155" i="4"/>
  <c r="C156" i="4" s="1"/>
  <c r="C157" i="4" s="1"/>
  <c r="C151" i="4"/>
  <c r="C152" i="4" s="1"/>
  <c r="C153" i="4" s="1"/>
  <c r="C154" i="4" s="1"/>
  <c r="C148" i="4"/>
  <c r="C149" i="4" s="1"/>
  <c r="C150" i="4" s="1"/>
  <c r="C145" i="4"/>
  <c r="C146" i="4" s="1"/>
  <c r="C147" i="4" s="1"/>
  <c r="C142" i="4"/>
  <c r="C143" i="4" s="1"/>
  <c r="C144" i="4" s="1"/>
  <c r="C139" i="4"/>
  <c r="C140" i="4" s="1"/>
  <c r="C141" i="4" s="1"/>
  <c r="C136" i="4"/>
  <c r="C137" i="4" s="1"/>
  <c r="C138" i="4" s="1"/>
  <c r="C133" i="4"/>
  <c r="C130" i="4"/>
  <c r="C131" i="4" s="1"/>
  <c r="C127" i="4"/>
  <c r="C128" i="4" s="1"/>
  <c r="C129" i="4" s="1"/>
  <c r="C121" i="4"/>
  <c r="C117" i="4"/>
  <c r="C118" i="4" s="1"/>
  <c r="C119" i="4" s="1"/>
  <c r="C120" i="4" s="1"/>
  <c r="B120" i="4" s="1"/>
  <c r="C114" i="4"/>
  <c r="C115" i="4" s="1"/>
  <c r="C116" i="4" s="1"/>
  <c r="B116" i="4" s="1"/>
  <c r="C111" i="4"/>
  <c r="C108" i="4"/>
  <c r="C109" i="4" s="1"/>
  <c r="C110" i="4" s="1"/>
  <c r="C104" i="4"/>
  <c r="C105" i="4" s="1"/>
  <c r="C106" i="4" s="1"/>
  <c r="C107" i="4" s="1"/>
  <c r="B107" i="4" s="1"/>
  <c r="C101" i="4"/>
  <c r="C102" i="4" s="1"/>
  <c r="C103" i="4" s="1"/>
  <c r="B103" i="4" s="1"/>
  <c r="C98" i="4"/>
  <c r="C99" i="4" s="1"/>
  <c r="C100" i="4" s="1"/>
  <c r="B100" i="4" s="1"/>
  <c r="C94" i="4"/>
  <c r="C95" i="4" s="1"/>
  <c r="C96" i="4" s="1"/>
  <c r="C97" i="4" s="1"/>
  <c r="B97" i="4" s="1"/>
  <c r="C91" i="4"/>
  <c r="C92" i="4" s="1"/>
  <c r="C93" i="4" s="1"/>
  <c r="B93" i="4" s="1"/>
  <c r="C87" i="4"/>
  <c r="C88" i="4" s="1"/>
  <c r="C89" i="4" s="1"/>
  <c r="C90" i="4" s="1"/>
  <c r="B90" i="4" s="1"/>
  <c r="C83" i="4"/>
  <c r="C84" i="4" s="1"/>
  <c r="C85" i="4" s="1"/>
  <c r="C86" i="4" s="1"/>
  <c r="B86" i="4" s="1"/>
  <c r="C79" i="4"/>
  <c r="C80" i="4" s="1"/>
  <c r="C81" i="4" s="1"/>
  <c r="C82" i="4" s="1"/>
  <c r="B82" i="4" s="1"/>
  <c r="C76" i="4"/>
  <c r="C77" i="4" s="1"/>
  <c r="C78" i="4" s="1"/>
  <c r="B78" i="4" s="1"/>
  <c r="C69" i="4"/>
  <c r="C70" i="4" s="1"/>
  <c r="C71" i="4" s="1"/>
  <c r="C72" i="4" s="1"/>
  <c r="B72" i="4" s="1"/>
  <c r="C65" i="4"/>
  <c r="C60" i="4"/>
  <c r="C61" i="4" s="1"/>
  <c r="C62" i="4" s="1"/>
  <c r="C63" i="4" s="1"/>
  <c r="C64" i="4" s="1"/>
  <c r="B64" i="4" s="1"/>
  <c r="C56" i="4"/>
  <c r="C57" i="4" s="1"/>
  <c r="C58" i="4" s="1"/>
  <c r="C53" i="4"/>
  <c r="C54" i="4" s="1"/>
  <c r="C55" i="4" s="1"/>
  <c r="B55" i="4" s="1"/>
  <c r="C46" i="4"/>
  <c r="C47" i="4" s="1"/>
  <c r="C48" i="4" s="1"/>
  <c r="C49" i="4" s="1"/>
  <c r="C43" i="4"/>
  <c r="C39" i="4"/>
  <c r="C40" i="4" s="1"/>
  <c r="C41" i="4" s="1"/>
  <c r="C42" i="4" s="1"/>
  <c r="B42" i="4" s="1"/>
  <c r="C36" i="4"/>
  <c r="C37" i="4" s="1"/>
  <c r="C38" i="4" s="1"/>
  <c r="B38" i="4" s="1"/>
  <c r="C32" i="4"/>
  <c r="C33" i="4" s="1"/>
  <c r="C34" i="4" s="1"/>
  <c r="C35" i="4" s="1"/>
  <c r="C28" i="4"/>
  <c r="C24" i="4"/>
  <c r="C25" i="4" s="1"/>
  <c r="C26" i="4" s="1"/>
  <c r="C27" i="4" s="1"/>
  <c r="B27" i="4" s="1"/>
  <c r="C20" i="4"/>
  <c r="C21" i="4" s="1"/>
  <c r="C22" i="4" s="1"/>
  <c r="C23" i="4" s="1"/>
  <c r="B23" i="4" s="1"/>
  <c r="C17" i="4"/>
  <c r="C14" i="4"/>
  <c r="C15" i="4" s="1"/>
  <c r="C16" i="4" s="1"/>
  <c r="B14" i="4"/>
  <c r="B108" i="4"/>
  <c r="C132" i="4" l="1"/>
  <c r="B131" i="4"/>
  <c r="B58" i="4"/>
  <c r="C59" i="4"/>
  <c r="C50" i="4"/>
  <c r="C51" i="4" s="1"/>
  <c r="C52" i="4" s="1"/>
  <c r="B49" i="4"/>
  <c r="C73" i="4"/>
  <c r="C74" i="4" s="1"/>
  <c r="C75" i="4" s="1"/>
  <c r="B123" i="4"/>
  <c r="B63" i="4"/>
  <c r="B45" i="4"/>
  <c r="B118" i="4"/>
  <c r="B29" i="4"/>
  <c r="B47" i="4"/>
  <c r="B77" i="4"/>
  <c r="B96" i="4"/>
  <c r="B35" i="4"/>
  <c r="B33" i="4"/>
  <c r="B81" i="4"/>
  <c r="B50" i="4"/>
  <c r="B17" i="4"/>
  <c r="B40" i="4"/>
  <c r="B60" i="4"/>
  <c r="B85" i="4"/>
  <c r="B21" i="4"/>
  <c r="B65" i="4"/>
  <c r="B88" i="4"/>
  <c r="B114" i="4"/>
  <c r="B59" i="4"/>
  <c r="B18" i="4"/>
  <c r="B22" i="4"/>
  <c r="B26" i="4"/>
  <c r="B30" i="4"/>
  <c r="B34" i="4"/>
  <c r="B37" i="4"/>
  <c r="B41" i="4"/>
  <c r="B44" i="4"/>
  <c r="B48" i="4"/>
  <c r="B57" i="4"/>
  <c r="B61" i="4"/>
  <c r="B66" i="4"/>
  <c r="B70" i="4"/>
  <c r="B89" i="4"/>
  <c r="B101" i="4"/>
  <c r="B104" i="4"/>
  <c r="B111" i="4"/>
  <c r="B115" i="4"/>
  <c r="B119" i="4"/>
  <c r="B25" i="4"/>
  <c r="B36" i="4"/>
  <c r="B69" i="4"/>
  <c r="B53" i="4"/>
  <c r="B62" i="4"/>
  <c r="B67" i="4"/>
  <c r="B71" i="4"/>
  <c r="B79" i="4"/>
  <c r="B83" i="4"/>
  <c r="B94" i="4"/>
  <c r="B98" i="4"/>
  <c r="B102" i="4"/>
  <c r="B105" i="4"/>
  <c r="B112" i="4"/>
  <c r="B20" i="4"/>
  <c r="B24" i="4"/>
  <c r="B28" i="4"/>
  <c r="B32" i="4"/>
  <c r="B39" i="4"/>
  <c r="B43" i="4"/>
  <c r="B46" i="4"/>
  <c r="B54" i="4"/>
  <c r="B76" i="4"/>
  <c r="B80" i="4"/>
  <c r="B84" i="4"/>
  <c r="B87" i="4"/>
  <c r="B91" i="4"/>
  <c r="B95" i="4"/>
  <c r="B99" i="4"/>
  <c r="B106" i="4"/>
  <c r="B117" i="4"/>
  <c r="B121" i="4"/>
  <c r="B56" i="4"/>
  <c r="B92" i="4"/>
  <c r="B122" i="4"/>
  <c r="B124" i="4" l="1"/>
  <c r="B52" i="4"/>
  <c r="B109" i="4"/>
  <c r="B110" i="4"/>
  <c r="B73" i="4"/>
  <c r="B15" i="4"/>
  <c r="B16" i="4"/>
  <c r="B125" i="4" l="1"/>
  <c r="B51" i="4"/>
  <c r="B75" i="4"/>
  <c r="B74" i="4"/>
  <c r="B126" i="4" l="1"/>
  <c r="B127" i="4" l="1"/>
  <c r="B128" i="4" l="1"/>
  <c r="B129" i="4" l="1"/>
  <c r="B130" i="4" l="1"/>
  <c r="B132" i="4" l="1"/>
  <c r="B133" i="4" l="1"/>
  <c r="B134" i="4" l="1"/>
  <c r="B135" i="4" l="1"/>
  <c r="B136" i="4" l="1"/>
  <c r="B137" i="4" l="1"/>
  <c r="B138" i="4" l="1"/>
  <c r="B139" i="4" l="1"/>
  <c r="B140" i="4" l="1"/>
  <c r="B141" i="4" l="1"/>
  <c r="B142" i="4" l="1"/>
  <c r="B143" i="4" l="1"/>
  <c r="B144" i="4" l="1"/>
  <c r="B145" i="4" l="1"/>
  <c r="B146" i="4" l="1"/>
  <c r="B147" i="4" l="1"/>
  <c r="B148" i="4" l="1"/>
  <c r="B149" i="4" l="1"/>
  <c r="B150" i="4" l="1"/>
  <c r="B151" i="4" l="1"/>
  <c r="B152" i="4" l="1"/>
  <c r="B153" i="4" l="1"/>
  <c r="B154" i="4" l="1"/>
  <c r="B155" i="4" l="1"/>
  <c r="B156" i="4" l="1"/>
  <c r="B157" i="4" l="1"/>
  <c r="B158" i="4" l="1"/>
  <c r="B160" i="4" l="1"/>
  <c r="B159" i="4"/>
</calcChain>
</file>

<file path=xl/sharedStrings.xml><?xml version="1.0" encoding="utf-8"?>
<sst xmlns="http://schemas.openxmlformats.org/spreadsheetml/2006/main" count="10825" uniqueCount="3329">
  <si>
    <t xml:space="preserve">ESTADO DO CEARÁ </t>
  </si>
  <si>
    <t xml:space="preserve">PODER JUDICIÁRIO </t>
  </si>
  <si>
    <t>CORREGEDORIA GERAL DA JUSTIÇA</t>
  </si>
  <si>
    <t>ENTRÂNCIA</t>
  </si>
  <si>
    <t>SEGMENTO</t>
  </si>
  <si>
    <t>UNIDADES JUDICIÁRIAS</t>
  </si>
  <si>
    <t>PRODUTIVIDADE DO(A) MAGISTRADO(A)</t>
  </si>
  <si>
    <t>PROCESSOS NOVOS</t>
  </si>
  <si>
    <t>PROCESSOS  PENDENTES</t>
  </si>
  <si>
    <t>PROCESSOS JULGADOS</t>
  </si>
  <si>
    <t>PROCESSOS BAIXADOS</t>
  </si>
  <si>
    <t>PARALISADOS 
&gt; 360 DIAS</t>
  </si>
  <si>
    <t>TEMPO MÉDIO DE DURAÇÃO DO PROCESSOS</t>
  </si>
  <si>
    <t>TC</t>
  </si>
  <si>
    <t>IAD</t>
  </si>
  <si>
    <t>META 1</t>
  </si>
  <si>
    <t>META 2</t>
  </si>
  <si>
    <t>META 4</t>
  </si>
  <si>
    <t>META 6</t>
  </si>
  <si>
    <t>META 8  FEMINICÍDIO</t>
  </si>
  <si>
    <t>META 8  VIOLÊNCIA DOMÉSTICA</t>
  </si>
  <si>
    <t>JULGAMENTOS</t>
  </si>
  <si>
    <t>DECISÕES INTERLOCUTÓRIAS</t>
  </si>
  <si>
    <t>AUDIÊNCIAS</t>
  </si>
  <si>
    <t>HOMOLOGATÓRIAS DE ACORDO</t>
  </si>
  <si>
    <t>SENTENÇAS</t>
  </si>
  <si>
    <t>RECURSOS INTERNOS</t>
  </si>
  <si>
    <t>Entrância Inicial</t>
  </si>
  <si>
    <t>1º GRAU</t>
  </si>
  <si>
    <t>Entrância Intermediária</t>
  </si>
  <si>
    <t>JUIZADO ESPECIAL</t>
  </si>
  <si>
    <t>Entrância Final</t>
  </si>
  <si>
    <t>TURMA RECURSAL</t>
  </si>
  <si>
    <t>TOTAL</t>
  </si>
  <si>
    <t>X</t>
  </si>
  <si>
    <r>
      <rPr>
        <sz val="10"/>
        <rFont val="Arial"/>
        <family val="2"/>
      </rPr>
      <t>*</t>
    </r>
    <r>
      <rPr>
        <sz val="10"/>
        <rFont val="Calibri"/>
        <family val="2"/>
      </rPr>
      <t>Os</t>
    </r>
    <r>
      <rPr>
        <sz val="10"/>
        <rFont val="Arial"/>
        <family val="2"/>
      </rPr>
      <t xml:space="preserve"> dados foram extraídos do sistema em ___/________/2021</t>
    </r>
  </si>
  <si>
    <r>
      <rPr>
        <b/>
        <sz val="11"/>
        <color rgb="FFFFFFFF"/>
        <rFont val="Calibri"/>
        <family val="2"/>
      </rPr>
      <t xml:space="preserve">AAA </t>
    </r>
    <r>
      <rPr>
        <b/>
        <sz val="11"/>
        <rFont val="Calibri"/>
        <family val="2"/>
      </rPr>
      <t xml:space="preserve">Corregedoria Geral da Justiça do Estado do Ceará, Fortaleza, ___/________/2021 </t>
    </r>
  </si>
  <si>
    <t xml:space="preserve">                      Coordenadora de Correição e Gestão de Produtividade.</t>
  </si>
  <si>
    <t xml:space="preserve">       Diretora Geral  da Corregedoria.</t>
  </si>
  <si>
    <t xml:space="preserve">      DES. PAULO AIRTON ALBUQUERQUE FILHO</t>
  </si>
  <si>
    <t xml:space="preserve">        Corregedor Geral da Justiça do Estado do Ceará</t>
  </si>
  <si>
    <t>PRODUTIVIDADE MENSAL</t>
  </si>
  <si>
    <t>MAGISTRADO(A)</t>
  </si>
  <si>
    <t>UNIDADE JUDICIÁRIA</t>
  </si>
  <si>
    <t>ABRAAO TIAGO COSTA E MELO</t>
  </si>
  <si>
    <t>ADEMAR DA SILVA LIMA</t>
  </si>
  <si>
    <t>6ª VARA DE FAMILIA DA COMARCA DE FORTALEZA</t>
  </si>
  <si>
    <t>9ª VARA DE FAMILIA DA COMARCA DE FORTALEZA</t>
  </si>
  <si>
    <t>ADRIANA AGUIAR MAGALHAES</t>
  </si>
  <si>
    <t>5ª VARA CRIMINAL DA COMARCA DE FORTALEZA</t>
  </si>
  <si>
    <t>ADRIANO PONTES ARAGÃO</t>
  </si>
  <si>
    <t>JUIZADO ESPECIAL DA COMARCA DE TAUA</t>
  </si>
  <si>
    <t>15ª UNIDADE DE JUIZADO ESPECIAL CIVEL DA COMARCA DE FORTALEZA</t>
  </si>
  <si>
    <t>ADRIANO RIBEIRO FURTADO BARBOSA</t>
  </si>
  <si>
    <t>VARA UNICA DA COMARCA DE PEDRA BRANCA</t>
  </si>
  <si>
    <t>VARA UNICA DA COMARCA DE PIQUET CARNEIRO</t>
  </si>
  <si>
    <t>AGENOR STUDART NETO</t>
  </si>
  <si>
    <t>16ª VARA CIVEL DA COMARCA DE FORTALEZA</t>
  </si>
  <si>
    <t>ALDA MARIA HOLANDA LEITE</t>
  </si>
  <si>
    <t>3ª VARA DA INFANCIA E JUVENTUDE DA COMARCA DE FORTALEZA</t>
  </si>
  <si>
    <t>ALDENOR SOMBRA DE OLIVEIRA</t>
  </si>
  <si>
    <t>VARA UNICA DA COMARCA DE CARIRE</t>
  </si>
  <si>
    <t>2ª VARA CIVEL DA COMARCA DE SOBRAL</t>
  </si>
  <si>
    <t>3ª VARA CIVEL DA COMARCA DE SOBRAL</t>
  </si>
  <si>
    <t>ALEXSANDRA LACERDA BATISTA BRITO</t>
  </si>
  <si>
    <t>2ª VARA DE FAMILIA E SUCESSOES DA COMARCA DE JUAZEIRO DO NORTE</t>
  </si>
  <si>
    <t>ALFREDO ROLIM PEREIRA</t>
  </si>
  <si>
    <t>2ª VARA DA COMARCA DE PACAJUS</t>
  </si>
  <si>
    <t>ALISSON DO VALLE SIMEAO</t>
  </si>
  <si>
    <t>37ª VARA CIVEL DA COMARCA DE FORTALEZA</t>
  </si>
  <si>
    <t>4ª VARA CIVEL DA COMARCA DE FORTALEZA</t>
  </si>
  <si>
    <t>5ª VARA CIVEL DA COMARCA DE FORTALEZA</t>
  </si>
  <si>
    <t>ALUISIO GURGEL DO AMARAL JUNIOR</t>
  </si>
  <si>
    <t>20ª UNIDADE DE JUIZADO ESPECIAL CRIMINAL DA COMARCA DE FORTALEZA</t>
  </si>
  <si>
    <t>6ª UNIDADE DE JUIZADO ESPECIAL CIVEL DA COMARCA DE FORTALEZA</t>
  </si>
  <si>
    <t>ANA CAROLINA MONTENEGRO CAVALCANTI</t>
  </si>
  <si>
    <t>ANA CELIA PINHO CARNEIRO</t>
  </si>
  <si>
    <t>VARA UNICA DA COMARCA DE SOLONOPOLE</t>
  </si>
  <si>
    <t>1ª VARA DA COMARCA DE QUIXERAMOBIM</t>
  </si>
  <si>
    <t>2ª VARA DA COMARCA DE MOMBAÇA</t>
  </si>
  <si>
    <t>2ª VARA DA COMARCA DE QUIXERAMOBIM</t>
  </si>
  <si>
    <t>ANA CELINA MONTE STUDART GURGEL CARNEIRO</t>
  </si>
  <si>
    <t>VARA UNICA DA COMARCA DE JIJOCA DE JERICOACOARA</t>
  </si>
  <si>
    <t>1ª VARA DA COMARCA DE ACARAU</t>
  </si>
  <si>
    <t>ANA CLAUDIA GOMES DE MELO</t>
  </si>
  <si>
    <t>2ª VARA DA COMARCA DE SAO GONÇALO DO AMARANTE</t>
  </si>
  <si>
    <t>ANA CLEYDE VIANA DE SOUZA</t>
  </si>
  <si>
    <t>14ª VARA DA FAZENDA PUBLICA DA COMARCA DE FORTALEZA</t>
  </si>
  <si>
    <t>ANA IZABEL DE ANDRADE LIMA PONTES</t>
  </si>
  <si>
    <t>ANA KAYRENA DA SILVA FREITAS</t>
  </si>
  <si>
    <t>8ª VARA CIVEL DA COMARCA DE FORTALEZA</t>
  </si>
  <si>
    <t>ANA LUIZA CRAVEIRO BARREIRA</t>
  </si>
  <si>
    <t>9ª VARA CIVEL DA COMARCA DE FORTALEZA</t>
  </si>
  <si>
    <t>ANA PAULA FEITOSA OLIVEIRA</t>
  </si>
  <si>
    <t>2ª TURMA RECURSAL - JUIZADOS ESPECIAIS CIVEIS E CRIMINAIS</t>
  </si>
  <si>
    <t>3ª TURMA RECURSAL - JUIZADO ESPECIAL DA FAZENDA PUBLICA</t>
  </si>
  <si>
    <t>4ª TURMA RECURSAL - JUIZADOS ESPECIAIS CIVEIS E CRIMINAIS</t>
  </si>
  <si>
    <t>ANA RAQUEL COLARES DOS SANTOS</t>
  </si>
  <si>
    <t>25ª VARA CIVEL DA COMARCA DE FORTALEZA</t>
  </si>
  <si>
    <t>26ª VARA CIVEL DA COMARCA DE FORTALEZA</t>
  </si>
  <si>
    <t>ANDERSON ALEXANDRE NASCIMENTO SILVA</t>
  </si>
  <si>
    <t>VARA UNICA DA COMARCA DE IBIAPINA</t>
  </si>
  <si>
    <t>VARA UNICA DA COMARCA DE IPAUMIRIM</t>
  </si>
  <si>
    <t>VARA UNICA DA COMARCA DE UBAJARA</t>
  </si>
  <si>
    <t>1ª VARA DA COMARCA DE CAMOCIM</t>
  </si>
  <si>
    <t>1ª VARA DA COMARCA DE VIÇOSA DO CEARA</t>
  </si>
  <si>
    <t>ANDRE AGUIAR MAGALHAES</t>
  </si>
  <si>
    <t>ANDRE ARRUDA VERAS</t>
  </si>
  <si>
    <t>2ª VARA DA COMARCA DE TRAIRI</t>
  </si>
  <si>
    <t>ANDRE DE CARVALHO AMORIM</t>
  </si>
  <si>
    <t>VARA UNICA DA COMARCA DE RERIUTABA</t>
  </si>
  <si>
    <t>14ª VARA CRIMINAL DA COMARCA DE FORTALEZA</t>
  </si>
  <si>
    <t>ANDREA MENDES BEZERRA DELFINO</t>
  </si>
  <si>
    <t>6ª VARA DE EXECUÇOES FISCAIS DA COMARCA DE FORTALEZA</t>
  </si>
  <si>
    <t>ANDREA PIMENTA FREITAS PINTO</t>
  </si>
  <si>
    <t>1ª VARA CIVEL DA COMARCA DE MARACANAU</t>
  </si>
  <si>
    <t>ANGELO BIANCO VETTORAZZI</t>
  </si>
  <si>
    <t>JUIZADO ESPECIAL DA COMARCA DE CRATO</t>
  </si>
  <si>
    <t>ANNA CAROLINA FREITAS DE SOUZA FEITOSA</t>
  </si>
  <si>
    <t>VARA UNICA DA COMARCA DE UMIRIM</t>
  </si>
  <si>
    <t>ANNA KAROLINA CORDEIRO DE ARAUJO CARVALHAL</t>
  </si>
  <si>
    <t>VARA UNICA DA COMARCA DE SAO BENEDITO</t>
  </si>
  <si>
    <t>ANTONIA DILCE RODRIGUES FEIJAO</t>
  </si>
  <si>
    <t>36ª VARA CIVEL DA COMARCA DE FORTALEZA</t>
  </si>
  <si>
    <t>ANTONIA NEUMA MOTA MOREIRA DIAS</t>
  </si>
  <si>
    <t>20ª VARA CIVEL DA COMARCA DE FORTALEZA</t>
  </si>
  <si>
    <t>ANTONIO ALVES DE ARAUJO</t>
  </si>
  <si>
    <t>1ª TURMA RECURSAL - JUIZADOS ESPECIAIS CIVEIS E CRIMINAIS</t>
  </si>
  <si>
    <t>ANTONIO CARLOS PINHEIRO KLEIN FILHO</t>
  </si>
  <si>
    <t>2ª VARA DE DELITO DE TRAFICO DE DROGAS DA COMARCA DE FORTALEZA</t>
  </si>
  <si>
    <t>5ª VARA DE DELITOS DE TRAFICO DE DROGAS</t>
  </si>
  <si>
    <t>ANTONIO CARNEIRO ROBERTO</t>
  </si>
  <si>
    <t>1ª VARA CIVEL DA COMARCA DE SOBRAL</t>
  </si>
  <si>
    <t>ANTONIO CRISTIANO DE CARVALHO MAGALHAES</t>
  </si>
  <si>
    <t>1ª VARA CIVEL DA COMARCA DE FORTALEZA</t>
  </si>
  <si>
    <t>32ª VARA CIVEL DA COMARCA DE FORTALEZA</t>
  </si>
  <si>
    <t>6ª TURMA RECURSAL DOS JUIZADOS ESPECIAIS</t>
  </si>
  <si>
    <t>ANTONIO EDILBERTO OLIVEIRA LIMA</t>
  </si>
  <si>
    <t>1ª VARA DO JURI DA COMARCA DE FORTALEZA</t>
  </si>
  <si>
    <t>ANTONIO FRANCISCO PAIVA</t>
  </si>
  <si>
    <t>17ª VARA CIVEL DA COMARCA DE FORTALEZA</t>
  </si>
  <si>
    <t>ANTONIO JOSE DE NOROES RAMOS</t>
  </si>
  <si>
    <t>1ª VARA CRIMINAL DA COMARCA DE FORTALEZA</t>
  </si>
  <si>
    <t>2ª VARA CRIMINAL DA COMARCA DE FORTALEZA</t>
  </si>
  <si>
    <t>ANTONIO JOSIMAR ALMEIDA ALVES</t>
  </si>
  <si>
    <t>2ª VARA DO JURI DA COMARCA DE FORTALEZA</t>
  </si>
  <si>
    <t>ANTONIO JURANDY PORTO ROSA JUNIOR</t>
  </si>
  <si>
    <t>1ª VARA CRIMINAL DA COMARCA DE MARACANAU</t>
  </si>
  <si>
    <t>2ª VARA CRIMINAL DA COMARCA DE MARACANAU</t>
  </si>
  <si>
    <t>ANTONIO TEIXEIRA DE SOUSA</t>
  </si>
  <si>
    <t>ANTONIO VANDEMBERG FRANCELINO FREITAS</t>
  </si>
  <si>
    <t>VARA UNICA DA COMARCA DE ASSARE</t>
  </si>
  <si>
    <t>VARA UNICA DA COMARCA DE CAMPOS SALES</t>
  </si>
  <si>
    <t>VARA UNICA DA COMARCA DE NOVA OLINDA</t>
  </si>
  <si>
    <t>VARA UNICA DE FAMILIA E SUCESSOES DA COMARCA DE CRATO</t>
  </si>
  <si>
    <t>ANTONIO WASHINGTON FROTA</t>
  </si>
  <si>
    <t>VARA UNICA DA INFANCIA E JUVENTUDE DA COMARCA DE SOBRAL</t>
  </si>
  <si>
    <t>AUGUSTO CEZAR DE LUNA CORDEIRO SILVA</t>
  </si>
  <si>
    <t>2ª VARA CIVEL DA COMARCA DE MARACANAU</t>
  </si>
  <si>
    <t>AURO LEMOS PEIXOTO SILVA</t>
  </si>
  <si>
    <t>13ª VARA DE FAMILIA DA COMARCA DE FORTALEZA</t>
  </si>
  <si>
    <t>BENEDITO HELDER AFONSO IBIAPINA</t>
  </si>
  <si>
    <t>3ª VARA DE FAMILIA DA COMARCA DE FORTALEZA</t>
  </si>
  <si>
    <t>4ª VARA DE FAMILIA DA COMARCA DE FORTALEZA</t>
  </si>
  <si>
    <t>BERNARDO RAPOSO VIDAL</t>
  </si>
  <si>
    <t>VARA UNICA DA COMARCA DE ACARAPE</t>
  </si>
  <si>
    <t>VARA UNICA DA COMARCA DE PARACURU</t>
  </si>
  <si>
    <t>BRUNO DOS ANJOS</t>
  </si>
  <si>
    <t>JUIZADO ESPECIAL DA COMARCA DE TIANGUA</t>
  </si>
  <si>
    <t>BRUNO GOMES BENIGNO SOBRAL</t>
  </si>
  <si>
    <t>JUIZADO ESPECIAL DA COMARCA DE ICO</t>
  </si>
  <si>
    <t>VARA UNICA DA COMARCA DE CEDRO</t>
  </si>
  <si>
    <t>2ª VARA DA COMARCA DE ICO</t>
  </si>
  <si>
    <t>BRUNO LEONARDO BATISTA DE MEDEIROS SANTOS</t>
  </si>
  <si>
    <t>VARA UNICA DA COMARCA DE ITAREMA</t>
  </si>
  <si>
    <t>CAIO LIMA BARROSO</t>
  </si>
  <si>
    <t>VARA UNICA DA COMARCA DE CARIDADE</t>
  </si>
  <si>
    <t>CANDICE ARRUDA VASCONCELOS</t>
  </si>
  <si>
    <t>JUIZADO ESPECIAL DA COMARCA DE MARACANAU</t>
  </si>
  <si>
    <t>VARA UNICA DA INFANCIA E JUVENTUDE DA COMARCA DE MARACANAU</t>
  </si>
  <si>
    <t>3ª VARA DE DELITO DE TRAFICO DE DROGAS DA COMARCA DE FORTALEZA</t>
  </si>
  <si>
    <t>CARLIETE ROQUE GONÇALVES PALACIO</t>
  </si>
  <si>
    <t>VARA UNICA DA COMARCA DE COREAU</t>
  </si>
  <si>
    <t>VARA UNICA DA COMARCA DE IPU</t>
  </si>
  <si>
    <t>VARA UNICA DA COMARCA DE MAURITI</t>
  </si>
  <si>
    <t>1ª VARA DA COMARCA DE BREJO SANTO</t>
  </si>
  <si>
    <t>2ª VARA DA COMARCA DE BREJO SANTO</t>
  </si>
  <si>
    <t>CARLOS AUGUSTO GOMES CORREIA</t>
  </si>
  <si>
    <t>7ª VARA DA FAZENDA PUBLICA DA COMARCA DE FORTALEZA</t>
  </si>
  <si>
    <t>CARLOS EDUARDO CARVALHO ARRAIS</t>
  </si>
  <si>
    <t>CARLOS EDUARDO DE OLIVEIRA HOLANDA JUNIOR</t>
  </si>
  <si>
    <t>VARA UNICA DO JURI DA COMARCA DE CAUCAIA</t>
  </si>
  <si>
    <t>CARLOS HENRIQUE GARCIA DE OLIVEIRA</t>
  </si>
  <si>
    <t>2ª UNIDADE DE JUIZADO ESPECIAL CIVEL DA COMARCA DE FORTALEZA</t>
  </si>
  <si>
    <t>CARLOS HENRIQUE NEVES GONDIM</t>
  </si>
  <si>
    <t>1ª VARA DA COMARCA DE BOA VIAGEM</t>
  </si>
  <si>
    <t>CARLOS ROGERIO FACUNDO</t>
  </si>
  <si>
    <t>11ª VARA DA FAZENDA PUBLICA DA COMARCA DE FORTALEZA</t>
  </si>
  <si>
    <t>CAROLINA VILELA CHAVES MARCOLINO</t>
  </si>
  <si>
    <t>1ª VARA DA COMARCA DE MOMBAÇA</t>
  </si>
  <si>
    <t>CESAR DE BARROS LIMA</t>
  </si>
  <si>
    <t>1ª VARA DA COMARCA DE SAO GONÇALO DO AMARANTE</t>
  </si>
  <si>
    <t>CESAR MOREL ALCANTARA</t>
  </si>
  <si>
    <t>3ª VARA CRIMINAL DA COMARCA DE MARACANAU</t>
  </si>
  <si>
    <t>CÉZAR BELMINO BARBOSA EVANGELISTA JUNIOR</t>
  </si>
  <si>
    <t>3ª VARA DAS EXECUÇOES PENAIS DA COMARCA DE FORTALEZA</t>
  </si>
  <si>
    <t>CHRISTIANNE BRAGA MAGALHÃES CABRAL</t>
  </si>
  <si>
    <t>VARA DE CRIMES CONTRA A ORDEM TRIBUTARIA DA COMARCA DE FORTALEZA</t>
  </si>
  <si>
    <t>11ª VARA CRIMINAL DA COMARCA DE FORTALEZA</t>
  </si>
  <si>
    <t>18ª VARA CRIMINAL DA COMARCA DE FORTALEZA</t>
  </si>
  <si>
    <t>3ª VARA CRIMINAL DA COMARCA DE FORTALEZA</t>
  </si>
  <si>
    <t>6ª VARA CRIMINAL DA COMARCA DE FORTALEZA</t>
  </si>
  <si>
    <t>CHRISTIANO SILVA SIBALDO DE ASSUNÇAO</t>
  </si>
  <si>
    <t>1ª VARA DA COMARCA DE ITAITINGA</t>
  </si>
  <si>
    <t>2ª VARA DA COMARCA DE ITAITINGA</t>
  </si>
  <si>
    <t>CID PEIXOTO DO AMARAL NETO</t>
  </si>
  <si>
    <t>3ª VARA CIVEL DA COMARCA DE FORTALEZA</t>
  </si>
  <si>
    <t>CLAUDIA WALESKA MATTOS MASCARENHAS</t>
  </si>
  <si>
    <t>VARA UNICA DA COMARCA DE IRAUÇUBA</t>
  </si>
  <si>
    <t>1ª VARA DA COMARCA DE ITAPAJE</t>
  </si>
  <si>
    <t>2ª VARA DA COMARCA DE ITAPAJE</t>
  </si>
  <si>
    <t>CLAUDIO AUGUSTO MARQUES DE SALES</t>
  </si>
  <si>
    <t>1ª VARA DE RECUPERAÇAO DE EMPRESAS E FALENCIAS DA COMARCA DE FORTALEZA</t>
  </si>
  <si>
    <t>CLAUDIO CESAR DE PAULA PESSOA COSTA E SILVA</t>
  </si>
  <si>
    <t>2ª VARA DE RECUPERAÇAO DE EMPRESAS E FALENCIAS DA COMARCA DE FORTALEZA</t>
  </si>
  <si>
    <t>CLEBER DE CASTRO CRUZ</t>
  </si>
  <si>
    <t>16ª VARA DE FAMILIA DA COMARCA DE FORTALEZA</t>
  </si>
  <si>
    <t>CLEIDE ALVES DE AGUIAR</t>
  </si>
  <si>
    <t>1ª VARA DE SUCESSOES DA COMARCA DE FORTALEZA</t>
  </si>
  <si>
    <t>5ª VARA DE SUCESSOES DA COMARCA DE FORTALEZA</t>
  </si>
  <si>
    <t>CLEIRIANE LIMA FROTA</t>
  </si>
  <si>
    <t>13ª VARA DA FAZENDA PUBLICA DA COMARCA DE FORTALEZA</t>
  </si>
  <si>
    <t>3ª VARA DA FAZENDA PUBLICA DA COMARCA DE FORTALEZA</t>
  </si>
  <si>
    <t>CRISTIANE MARIA CASTELO BRANCO MACHADO RAMOS</t>
  </si>
  <si>
    <t>CRISTIANE MARIA MARTINS PINTO DE FARIA</t>
  </si>
  <si>
    <t>10ª VARA CRIMINAL DA COMARCA DE FORTALEZA</t>
  </si>
  <si>
    <t>16ª VARA CRIMINAL DA COMARCA DE FORTALEZA</t>
  </si>
  <si>
    <t>CRISTIANO RABELO LEITAO</t>
  </si>
  <si>
    <t>CRISTIANO SANCHES DE CARVALHO</t>
  </si>
  <si>
    <t>VARA UNICA DA COMARCA DE TRAIRI</t>
  </si>
  <si>
    <t>1ª VARA DA COMARCA DE TRAIRI</t>
  </si>
  <si>
    <t>CRISTIANO SOUSA DE CARVALHO</t>
  </si>
  <si>
    <t>VARA UNICA DA COMARCA DE GRAÇA</t>
  </si>
  <si>
    <t>VARA UNICA DA COMARCA DE MUCAMBO</t>
  </si>
  <si>
    <t>CYNTHIA PEREIRA PETRI FEITOSA</t>
  </si>
  <si>
    <t>VARA UNICA DA COMARCA DE ARACOIABA</t>
  </si>
  <si>
    <t>VARA UNICA DA COMARCA DE BARREIRA</t>
  </si>
  <si>
    <t>DANIEL CARVALHO CARNEIRO</t>
  </si>
  <si>
    <t>10ª VARA CIVEL DA COMARCA DE FORTALEZA</t>
  </si>
  <si>
    <t>DANIEL GONÇALVES GONDIM</t>
  </si>
  <si>
    <t>VARA UNICA DA COMARCA DE CHOROZINHO</t>
  </si>
  <si>
    <t>VARA UNICA DA COMARCA DE OCARA</t>
  </si>
  <si>
    <t>DANIELA LIMA DA ROCHA</t>
  </si>
  <si>
    <t>3ª VARA DO JURI DA COMARCA DE FORTALEZA</t>
  </si>
  <si>
    <t>DANIELLE ESTEVAM ALBUQUERQUE</t>
  </si>
  <si>
    <t>11ª VARA CIVEL DA COMARCA DE FORTALEZA</t>
  </si>
  <si>
    <t>DANIELLE PONTES DE ARRUDA PINHEIRO</t>
  </si>
  <si>
    <t>DANUBIA LOSS NICOLAO</t>
  </si>
  <si>
    <t>JUIZADO ESPECIAL DA COMARCA DE ARACATI</t>
  </si>
  <si>
    <t>VARA UNICA DA COMARCA DE ICAPUI</t>
  </si>
  <si>
    <t>DAVID FORTUNA DA MATA</t>
  </si>
  <si>
    <t>2ª UNIDADE DO JUIZADO ESPECIAL CIVEL E CRIMINAL DA COMARCA DE JUAZEIRO DO NORTE</t>
  </si>
  <si>
    <t>4ª VARA DE EXECUÇOES FISCAIS DA COMARCA DE FORTALEZA</t>
  </si>
  <si>
    <t>DAVID RIBEIRO DE SOUZA BELÉM</t>
  </si>
  <si>
    <t>VARA UNICA DA COMARCA DE PACOTI</t>
  </si>
  <si>
    <t>DAVYD JEFFERSON PINHEIRO DE CASTRO</t>
  </si>
  <si>
    <t>VARA UNICA DA COMARCA DE SANTANA DO ACARAU</t>
  </si>
  <si>
    <t>DEBORA DANIELLE PINHEIRO XIMENES</t>
  </si>
  <si>
    <t>JUIZADO ESPECIAL DA COMARCA DE CRATEUS</t>
  </si>
  <si>
    <t>VARA UNICA DA COMARCA DE MULUNGU</t>
  </si>
  <si>
    <t>VARA UNICA DA COMARCA DE TAMBORIL</t>
  </si>
  <si>
    <t>1ª VARA DA COMARCA DE NOVA RUSSAS</t>
  </si>
  <si>
    <t>DEBORAH CAVALCANTE DE OLIVEIRA SALOMÃO GUARINES</t>
  </si>
  <si>
    <t>DEMETRIO SAKER NETO</t>
  </si>
  <si>
    <t>6ª VARA CIVEL DA COMARCA DE FORTALEZA</t>
  </si>
  <si>
    <t>DENYS KAROL MARTINS SANTANA</t>
  </si>
  <si>
    <t>DIEGO DE SOUZA LIMA</t>
  </si>
  <si>
    <t>VARA UNICA DA COMARCA DE REDENÇAO</t>
  </si>
  <si>
    <t>3ª VARA DE SUCESSOES DA COMARCA DE FORTALEZA</t>
  </si>
  <si>
    <t>DIOGO ALTORBELLI SILVA DE FREITAS</t>
  </si>
  <si>
    <t>VARA UNICA DA COMARCA DE TABULEIRO DO NORTE</t>
  </si>
  <si>
    <t>DIOGO SCHENATTO IRION</t>
  </si>
  <si>
    <t>VARA UNICA DA COMARCA DE MILAGRES</t>
  </si>
  <si>
    <t>DJALMA SOBREIRA DANTAS JUNIOR</t>
  </si>
  <si>
    <t>VARA UNICA DA COMARCA DE ARARIPE</t>
  </si>
  <si>
    <t>VARA UNICA DA COMARCA DE BARRO</t>
  </si>
  <si>
    <t>VARA UNICA DA COMARCA DE FARIAS BRITO</t>
  </si>
  <si>
    <t>VARA UNICA DA COMARCA DE MISSAO VELHA</t>
  </si>
  <si>
    <t>VARA UNICA DA COMARCA DE PORTEIRAS</t>
  </si>
  <si>
    <t>DJALMA TEIXEIRA BENEVIDES</t>
  </si>
  <si>
    <t>8ª UNIDADE DE JUIZADO ESPECIAL CRIMINAL DA COMARCA DE FORTALEZA</t>
  </si>
  <si>
    <t>VARA UNICA DA COMARCA DE JAGUARUANA</t>
  </si>
  <si>
    <t>EDISIO MEIRA TEJO NETO</t>
  </si>
  <si>
    <t>VARA UNICA DA COMARCA DE GUAIUBA</t>
  </si>
  <si>
    <t>1ª VARA DA COMARCA DE PACAJUS</t>
  </si>
  <si>
    <t>EDISON PONTE BANDEIRA DE MELO</t>
  </si>
  <si>
    <t>2ª UNIDADE DOS JUIZADOS ESPECIAIS CIVEIS E CRIMINAIS DA COMARCA DE CAUCAIA</t>
  </si>
  <si>
    <t>2ª VARA DE FAMILIA E SUCESSOES DA COMARCA DE CAUCAIA</t>
  </si>
  <si>
    <t>12ª VARA CRIMINAL DA COMARCA DE FORTALEZA</t>
  </si>
  <si>
    <t>EDUARDO ANDRE DANTAS SILVA</t>
  </si>
  <si>
    <t>JUIZADO ESPECIAL DA COMARCA DE IGUATU</t>
  </si>
  <si>
    <t>VARA UNICA DA COMARCA DE OROS</t>
  </si>
  <si>
    <t>EDUARDO BRAGA ROCHA</t>
  </si>
  <si>
    <t>EDUARDO DE CASTRO NETO</t>
  </si>
  <si>
    <t>ELISON PACHECO OLIVEIRA TEIXEIRA</t>
  </si>
  <si>
    <t>JUIZADO ESPECIAL DA COMARCA DE SOBRAL</t>
  </si>
  <si>
    <t>3ª UNIDADE DE JUIZADO ESPECIAL CIVEL DA COMARCA DE FORTALEZA</t>
  </si>
  <si>
    <t>ELIZABETE SILVA PINHEIRO</t>
  </si>
  <si>
    <t>VARA UNICA DA INFANCIA E JUVENTUDE DA COMARCA DE CAUCAIA</t>
  </si>
  <si>
    <t>7ª UNIDADE DE JUIZADO ESPECIAL CRIMINAL DA COMARCA DE FORTALEZA</t>
  </si>
  <si>
    <t>23ª VARA CIVEL DA COMARCA DE FORTALEZA</t>
  </si>
  <si>
    <t>28ª VARA CIVEL DA COMARCA DE FORTALEZA</t>
  </si>
  <si>
    <t>31ª VARA CIVEL DA COMARCA DE FORTALEZA</t>
  </si>
  <si>
    <t>ERICK OMAR SOARES ARAUJO</t>
  </si>
  <si>
    <t>1ª VARA DA COMARCA DE HORIZONTE</t>
  </si>
  <si>
    <t>ERNANI PIRES PAULA PESSOA JUNIOR</t>
  </si>
  <si>
    <t>1ª VARA DE DELITO DE TRAFICO DE DROGAS DA COMARCA DE FORTALEZA</t>
  </si>
  <si>
    <t>4ª VARA DE DELITO DE TRAFICO DE DROGAS DA COMARCA DE FORTALEZA</t>
  </si>
  <si>
    <t>EVALDO LOPES VIEIRA</t>
  </si>
  <si>
    <t>EZEQUIAS DA SILVA LEITE</t>
  </si>
  <si>
    <t>1ª UNIDADE DE JUIZADO ESPECIAL CIVEL DA COMARCA DE FORTALEZA</t>
  </si>
  <si>
    <t>FABIANO DAMASCENO MAIA</t>
  </si>
  <si>
    <t>FABIO MEDEIROS FALCAO DE ANDRADE</t>
  </si>
  <si>
    <t>VARA UNICA DA COMARCA DE BELA CRUZ</t>
  </si>
  <si>
    <t>VARA UNICA DA COMARCA DE MARCO</t>
  </si>
  <si>
    <t>VARA UNICA DA COMARCA DE MORRINHOS</t>
  </si>
  <si>
    <t>VARA UNICA DA COMARCA DE VARJOTA</t>
  </si>
  <si>
    <t>FABIO RODRIGUES SOUSA</t>
  </si>
  <si>
    <t>VARA UNICA DA COMARCA DE CARNAUBAL</t>
  </si>
  <si>
    <t>VARA UNICA DA COMARCA DE FRECHEIRINHA</t>
  </si>
  <si>
    <t>2ª VARA DA COMARCA DE VIÇOSA DO CEARA</t>
  </si>
  <si>
    <t>FABRICIA FERREIRA DE FREITAS</t>
  </si>
  <si>
    <t>1ª VARA DA COMARCA DE PACATUBA</t>
  </si>
  <si>
    <t>FABRICIO VASCONCELOS MAZZA</t>
  </si>
  <si>
    <t>JUIZADO ESPECIAL DA COMARCA DE QUIXADA</t>
  </si>
  <si>
    <t>15ª VARA CRIMINAL DA COMARCA DE FORTALEZA</t>
  </si>
  <si>
    <t>FATIMA MARIA ROSA MENDONCA</t>
  </si>
  <si>
    <t>JUIZADO DA VIOLENCIA DOMESTICA E FAMILIAR CONTRA A MULHER DA COMARCA DE FORTALEZA</t>
  </si>
  <si>
    <t>FATIMA XAVIER DAMASCENO</t>
  </si>
  <si>
    <t>13ª UNIDADE DE JUIZADO ESPECIAL CIVEL DA COMARCA DE FORTALEZA</t>
  </si>
  <si>
    <t>FELIPE AUGUSTO ROLA PERGENTINO MAIA</t>
  </si>
  <si>
    <t>7ª VARA CRIMINAL DA COMARCA DE FORTALEZA</t>
  </si>
  <si>
    <t>FELIPE WILLIAM SILVA GONÇALVES</t>
  </si>
  <si>
    <t>VARA UNICA DA COMARCA DE NOVO ORIENTE</t>
  </si>
  <si>
    <t>FERNANDO ANTONIO MEDINA DE LUCENA</t>
  </si>
  <si>
    <t>FERNANDO ANTONIO PACHECO CARVALHO FILHO</t>
  </si>
  <si>
    <t>4ª VARA DE EXECUÇAO PENAL E CORREGEDORIA DOS PRESIDIOS</t>
  </si>
  <si>
    <t>FERNANDO CEZAR BARBOSA DE SOUZA</t>
  </si>
  <si>
    <t>2ª VARA CIVEL DA COMARCA DE FORTALEZA</t>
  </si>
  <si>
    <t>FERNANDO DE SOUZA VICENTE</t>
  </si>
  <si>
    <t>FERNANDO LUIZ PINHEIRO BARROS</t>
  </si>
  <si>
    <t>7ª VARA CIVEL DA COMARCA DE FORTALEZA</t>
  </si>
  <si>
    <t>FLÁVIA MARIA AIRES FREIRE ALLEMÃO</t>
  </si>
  <si>
    <t>FLÁVIA PESSOA MACIEL</t>
  </si>
  <si>
    <t>FLAVIO LUIZ PEIXOTO MARQUES</t>
  </si>
  <si>
    <t>FLAVIO VINICIUS ALVES CORDEIRO</t>
  </si>
  <si>
    <t>FLAVIO VINICIUS BASTOS SOUSA</t>
  </si>
  <si>
    <t>FRANCISCA FRANCY MARIA DA COSTA FARIAS</t>
  </si>
  <si>
    <t>13ª VARA CIVEL DA COMARCA DE FORTALEZA</t>
  </si>
  <si>
    <t>39ª VARA CIVEL DA COMARCA DE FORTALEZA</t>
  </si>
  <si>
    <t>FRANCISCO ANASTÁCIO CAVALCANTE NETO</t>
  </si>
  <si>
    <t>VARA UNICA DA COMARCA DE MERUOCA</t>
  </si>
  <si>
    <t>1ª VARA CRIMINAL DA COMARCA DE SOBRAL</t>
  </si>
  <si>
    <t>2ª VARA CRIMINAL DA COMARCA DE SOBRAL</t>
  </si>
  <si>
    <t>FRANCISCO BISERRIL AZEVEDO DE QUEIROZ</t>
  </si>
  <si>
    <t>2ª VARA CIVEL DA COMARCA DE CAUCAIA</t>
  </si>
  <si>
    <t>FRANCISCO CHAGAS BARRETO ALVES</t>
  </si>
  <si>
    <t>2ª VARA DA FAZENDA PUBLICA DA COMARCA DE FORTALEZA</t>
  </si>
  <si>
    <t>FRANCISCO DAS CHAGAS GOMES</t>
  </si>
  <si>
    <t>FRANCISCO EDUARDO FONTENELE BATISTA</t>
  </si>
  <si>
    <t>15ª VARA DA FAZENDA PUBLICA DA COMARCA DE FORTALEZA</t>
  </si>
  <si>
    <t>FRANCISCO EDUARDO GIRAO BRAGA</t>
  </si>
  <si>
    <t>VARA UNICA DA COMARCA DE AIUABA</t>
  </si>
  <si>
    <t>FRANCISCO EDUARDO TORQUATO SCORSAFAVA</t>
  </si>
  <si>
    <t>10ª VARA DA FAZENDA PUBLICA DA COMARCA DE FORTALEZA</t>
  </si>
  <si>
    <t>FRANCISCO GILMARIO BARROS LIMA</t>
  </si>
  <si>
    <t>1ª VARA DA COMARCA DE BEBERIBE</t>
  </si>
  <si>
    <t>2ª VARA DA COMARCA DE SANTA QUITERIA</t>
  </si>
  <si>
    <t>FRANCISCO HILTON DOMINGOS DE LUNA FILHO</t>
  </si>
  <si>
    <t>1ª VARA DA COMARCA DE ACOPIARA</t>
  </si>
  <si>
    <t>2ª VARA DA COMARCA DE ACOPIARA</t>
  </si>
  <si>
    <t>FRANCISCO IREILTON BEZERRA FREIRE</t>
  </si>
  <si>
    <t>1ª VARA DA COMARCA DE ICO</t>
  </si>
  <si>
    <t>FRANCISCO JANAILSON PEREIRA LUDUGERO</t>
  </si>
  <si>
    <t>FRANCISCO JOSE MAZZA SIQUEIRA</t>
  </si>
  <si>
    <t>1ª VARA CIVEL DA COMARCA DE JUAZEIRO DO NORTE</t>
  </si>
  <si>
    <t>2ª VARA CIVEL DA COMARCA DE JUAZEIRO DO NORTE</t>
  </si>
  <si>
    <t>FRANCISCO MARCELLO ALVES NOBRE</t>
  </si>
  <si>
    <t>VARA UNICA DA COMARCA DE PARAIPABA</t>
  </si>
  <si>
    <t>VARA UNICA DA COMARCA DE PENTECOSTE</t>
  </si>
  <si>
    <t>2ª VARA DA COMARCA DE PACATUBA</t>
  </si>
  <si>
    <t>3ª VARA CRIMINAL DA COMARCA DE CAUCAIA</t>
  </si>
  <si>
    <t>FREDERICO COSTA BEZERRA</t>
  </si>
  <si>
    <t>VARA UNICA DA COMARCA DE ARARENDA</t>
  </si>
  <si>
    <t>VARA UNICA DA COMARCA DE IPUEIRAS</t>
  </si>
  <si>
    <t>GERANA CELLY DANTAS DA CUNHA VERISSIMO</t>
  </si>
  <si>
    <t>GERARDO MAGELO FACUNDO JUNIOR</t>
  </si>
  <si>
    <t>15ª VARA CIVEL DA COMARCA DE FORTALEZA</t>
  </si>
  <si>
    <t>38ª VARA CIVEL DA COMARCA DE FORTALEZA</t>
  </si>
  <si>
    <t>GERITSA SAMPAIO FERNANDES</t>
  </si>
  <si>
    <t>GESILIA PACHECO CAVALCANTI</t>
  </si>
  <si>
    <t>3ª VARA DE EXECUÇOES FISCAIS DA COMARCA DE FORTALEZA</t>
  </si>
  <si>
    <t>GIACUMUZACCARA LEITE CAMPOS</t>
  </si>
  <si>
    <t>1ª UNIDADE DO JUIZADO ESPECIAL CIVEL E CRIMINAL DA COMARCA DE JUAZEIRO DO NORTE</t>
  </si>
  <si>
    <t>GIANCARLO ANTONIAZZI ACHUTTI</t>
  </si>
  <si>
    <t>GILVAN BRITO ALVES FILHO</t>
  </si>
  <si>
    <t>1ª VARA DA COMARCA DE MASSAPE</t>
  </si>
  <si>
    <t>2ª VARA DA COMARCA DE MASSAPE</t>
  </si>
  <si>
    <t>GISELLI LIMA DE SOUSA TAVARES</t>
  </si>
  <si>
    <t>GONÇALO BENICIO DE MELO NETO</t>
  </si>
  <si>
    <t>JUIZADO ESPECIAL DA COMARCA DE ITAPIPOCA</t>
  </si>
  <si>
    <t>GUCIO CARVALHO COELHO</t>
  </si>
  <si>
    <t>7ª VARA DE FAMILIA DA COMARCA DE FORTALEZA</t>
  </si>
  <si>
    <t>8ª VARA DE FAMILIA DA COMARCA DE FORTALEZA</t>
  </si>
  <si>
    <t>GUIDO DE FREITAS BEZERRA</t>
  </si>
  <si>
    <t>1ª VARA DA COMARCA DE GRANJA</t>
  </si>
  <si>
    <t>GUSTAVO HENRIQUE CARDOSO CAVALCANTE</t>
  </si>
  <si>
    <t>1ª VARA CRIMINAL DA COMARCA DE JUAZEIRO DO NORTE</t>
  </si>
  <si>
    <t>2ª VARA CRIMINAL DA COMARCA DE JUAZEIRO DO NORTE</t>
  </si>
  <si>
    <t>VARA UNICA DA COMARCA DE JUCAS</t>
  </si>
  <si>
    <t>HELGA MEDVED</t>
  </si>
  <si>
    <t>22ª UNIDADE DE JUIZADO ESPECIAL CIVEL DA COMARCA DE FORTALEZA</t>
  </si>
  <si>
    <t>HENRIQUE BOTELHO ROMCY</t>
  </si>
  <si>
    <t>HENRIQUE JORGE DOS SANTOS FALCÃO</t>
  </si>
  <si>
    <t>1ª VARA FAMILIA E SUCESSOES DA COMARCA DE CAUCAIA</t>
  </si>
  <si>
    <t>HENRIQUE JORGE GRANJA DE CASTRO</t>
  </si>
  <si>
    <t>8ª VARA CRIMINAL DA COMARCA DE FORTALEZA</t>
  </si>
  <si>
    <t>HERICK BEZERRA TAVARES</t>
  </si>
  <si>
    <t>HEVILAZIO MOREIRA GADELHA</t>
  </si>
  <si>
    <t>JUIZADO MOVEL</t>
  </si>
  <si>
    <t>10ª UNIDADE DE JUIZADO ESPECIAL CIVEL DA COMARCA DE FORTALEZA</t>
  </si>
  <si>
    <t>16ª UNIDADE DE JUIZADO ESPECIAL CIVEL DA COMARCA DE FORTALEZA</t>
  </si>
  <si>
    <t>HORTENSIO AUGUSTO PIRES NOGUEIRA</t>
  </si>
  <si>
    <t>1ª VARA DA FAZENDA PUBLICA DA COMARCA DE FORTALEZA</t>
  </si>
  <si>
    <t>HUGO GUTPARAKIS DE MIRANDA</t>
  </si>
  <si>
    <t>VARA UNICA DA COMARCA DE FORQUILHA</t>
  </si>
  <si>
    <t>VARA UNICA DA COMARCA DE URUOCA</t>
  </si>
  <si>
    <t>2ª VARA DA COMARCA DE GRANJA</t>
  </si>
  <si>
    <t>HYLDON MASTERS CAVALCANTE COSTA</t>
  </si>
  <si>
    <t>VARA UNICA DA COMARCA DE JARDIM</t>
  </si>
  <si>
    <t>VARA UNICA DA COMARCA DE LAVRAS DA MANGABEIRA</t>
  </si>
  <si>
    <t>ICLÉA AGUIAR ARAÚJO ROLIM</t>
  </si>
  <si>
    <t>21ª UNIDADE DE JUIZADO ESPECIAL CIVEL DA COMARCA DE FORTALEZA</t>
  </si>
  <si>
    <t>IJOSIANA CAVALCANTE SERPA</t>
  </si>
  <si>
    <t>24ª UNIDADE DE JUIZADO ESPECIAL CIVEL DA COMARCA DE FORTALEZA</t>
  </si>
  <si>
    <t>IRANDES BASTOS SALES</t>
  </si>
  <si>
    <t>IREYLANDE PRUDENTE SARAIVA</t>
  </si>
  <si>
    <t>ISAAC DE MEDEIROS SANTOS</t>
  </si>
  <si>
    <t>VARA UNICA DA COMARCA DE MONSENHOR TABOSA</t>
  </si>
  <si>
    <t>1ª VARA DA COMARCA DE SANTA QUITERIA</t>
  </si>
  <si>
    <t>IZABELA MENDONÇA ALEXANDRE DE FREITAS</t>
  </si>
  <si>
    <t>JACINTA INAMAR FRANCO MOTA QUEIROZ</t>
  </si>
  <si>
    <t>13ª VARA CRIMINAL DA COMARCA DE FORTALEZA</t>
  </si>
  <si>
    <t>JAISON STANGHERLIN</t>
  </si>
  <si>
    <t>JAMYERSON CAMARA BEZERRA</t>
  </si>
  <si>
    <t>8ª VARA DA FAZENDA PUBLICA DA COMARCA DE FORTALEZA</t>
  </si>
  <si>
    <t>JANAINA GRACIANO DE BRITO</t>
  </si>
  <si>
    <t>JANAYNA MARQUES DE OLIVEIRA E SILVA</t>
  </si>
  <si>
    <t>1ª VARA DE FAMILIA E SUCESSOES DA COMARCA DE SOBRAL</t>
  </si>
  <si>
    <t>2ª VARA DE FAMILIA E SUCESSOES DA COMARCA DE SOBRAL</t>
  </si>
  <si>
    <t>JANE RUTH MAIA DE QUEIROGA</t>
  </si>
  <si>
    <t>10ª VARA DE FAMILIA DA COMARCA DE FORTALEZA</t>
  </si>
  <si>
    <t>12ª VARA DE FAMILIA DA COMARCA DE FORTALEZA</t>
  </si>
  <si>
    <t>JHULIAN PABLO ROCHA FARIA</t>
  </si>
  <si>
    <t>JOAO EVERARDO MATOS BIERMANN</t>
  </si>
  <si>
    <t>18ª VARA DE FAMILIA DA COMARCA DE FORTALEZA</t>
  </si>
  <si>
    <t>JOAO PIMENTEL BRITO</t>
  </si>
  <si>
    <t>VARA UNICA DA COMARCA DE AURORA</t>
  </si>
  <si>
    <t>VARA UNICA DA COMARCA DE CARIRIAÇU</t>
  </si>
  <si>
    <t>1ª VARA CRIMINAL DA COMARCA DE CRATO</t>
  </si>
  <si>
    <t>JOAQUIM VIEIRA CAVALCANTE NETO</t>
  </si>
  <si>
    <t>12ª VARA DA FAZENDA PUBLICA DA COMARCA DE FORTALEZA</t>
  </si>
  <si>
    <t>JORGE CRUZ DE CARVALHO</t>
  </si>
  <si>
    <t>1ª VARA DA COMARCA DE CASCAVEL</t>
  </si>
  <si>
    <t>1ª VARA DE FAMILIA E SUCESSOES DA COMARCA DE MARACANAU</t>
  </si>
  <si>
    <t>2ª VARA DA COMARCA DE BEBERIBE</t>
  </si>
  <si>
    <t>2ª VARA DA COMARCA DE CASCAVEL</t>
  </si>
  <si>
    <t>JORGE DI CIERO MIRANDA</t>
  </si>
  <si>
    <t>VARA DO JUIZO MILITAR DA COMARCA DE FORTALEZA</t>
  </si>
  <si>
    <t>JOSE ACELINO JÁCOME CARVALHO</t>
  </si>
  <si>
    <t>JUIZADO DA VIOLENCIA DOMESTICA E FAMILIAR CONTRA A MULHER DA COMARCA DE JUAZEIRO DO NORTE</t>
  </si>
  <si>
    <t>JOSE ARNALDO DOS SANTOS SOARES</t>
  </si>
  <si>
    <t>VARA UNICA DA COMARCA DE AMONTADA</t>
  </si>
  <si>
    <t>VARA UNICA DA COMARCA DE ITAPIUNA</t>
  </si>
  <si>
    <t>VARA UNICA DA COMARCA DE URUBURETAMA</t>
  </si>
  <si>
    <t>JOSE BATISTA DE ANDRADE</t>
  </si>
  <si>
    <t>1ª VARA CIVEL DA COMARCA DE CRATO</t>
  </si>
  <si>
    <t>2ª VARA CIVEL DA COMARCA DE CRATO</t>
  </si>
  <si>
    <t>JOSE CAVALCANTE JUNIOR</t>
  </si>
  <si>
    <t>JOSE CLEBER MOURA DO NASCIMENTO</t>
  </si>
  <si>
    <t>18ª UNIDADE DE JUIZADO ESPECIAL CIVEL DA COMARCA DE FORTALEZA</t>
  </si>
  <si>
    <t>23ª UNIDADE DE JUIZADO ESPECIAL CIVEL DA COMARCA DE FORTALEZA</t>
  </si>
  <si>
    <t>JOSE COUTINHO TOMAZ FILHO</t>
  </si>
  <si>
    <t>JOSE EVANDRO NOGUEIRA LIMA FILHO</t>
  </si>
  <si>
    <t>11ª UNIDADE DE JUIZADO ESPECIAL CIVEL DA COMARCA DE FORTALEZA</t>
  </si>
  <si>
    <t>9ª UNIDADE DE JUIZADO ESPECIAL CIVEL DA COMARCA DE FORTALEZA</t>
  </si>
  <si>
    <t>JOSE FLAVIO BEZERRA MORAIS</t>
  </si>
  <si>
    <t>JOSE HERCY PONTE DE ALENCAR</t>
  </si>
  <si>
    <t>JOSE KRENTEL FERREIRA FILHO</t>
  </si>
  <si>
    <t>2ª VARA DE SUCESSOES DA COMARCA DE FORTALEZA</t>
  </si>
  <si>
    <t>JOSE LOPES DE ARAUJO FILHO</t>
  </si>
  <si>
    <t>5ª VARA DE FAMILIA DA COMARCA DE FORTALEZA</t>
  </si>
  <si>
    <t>JOSE MARIA DOS SANTOS SALES</t>
  </si>
  <si>
    <t>2º JUIZADO DA VIOLENCIA DOMESTICA E FAMILIAR CONTRA A MULHER</t>
  </si>
  <si>
    <t>30ª VARA CIVEL DA COMARCA DE FORTALEZA</t>
  </si>
  <si>
    <t>JOSE MAURO LIMA FEITOSA</t>
  </si>
  <si>
    <t>14ª VARA DE FAMILIA DA COMARCA DE FORTALEZA</t>
  </si>
  <si>
    <t>15ª VARA DE FAMILIA DA COMARCA DE FORTALEZA</t>
  </si>
  <si>
    <t>JOSE RICARDO COSTA D ALMEIDA</t>
  </si>
  <si>
    <t>JOSE SARQUIS QUEIROZ</t>
  </si>
  <si>
    <t>1ª VARA DE EXECUÇOES FISCAIS DA COMARCA DE FORTALEZA</t>
  </si>
  <si>
    <t>JOSE VALDECY BRAGA DE SOUSA</t>
  </si>
  <si>
    <t>JOSIAS NUNES VIDAL</t>
  </si>
  <si>
    <t>18ª VARA CIVEL DA COMARCA DE FORTALEZA</t>
  </si>
  <si>
    <t>JOSILENE DE CARVALHO SOUSA</t>
  </si>
  <si>
    <t>VARA UNICA DA COMARCA DE CHAVAL</t>
  </si>
  <si>
    <t>JOVINA DAVILA BORDONI</t>
  </si>
  <si>
    <t>JOYCE SAMPAIO BEZERRIL FONTENELLE</t>
  </si>
  <si>
    <t>3ª VARA CRIMINAL DA COMARCA DE SOBRAL</t>
  </si>
  <si>
    <t>JUDSON PEREIRA SPÍNDOLA JUNIOR</t>
  </si>
  <si>
    <t>JULIANA BRAGANÇA FERNANDES LOPES</t>
  </si>
  <si>
    <t>VARA UNICA DA COMARCA DE CROATA</t>
  </si>
  <si>
    <t>VARA UNICA DA COMARCA DE GUARACIABA DO NORTE</t>
  </si>
  <si>
    <t>JULIANA PORTO SALES</t>
  </si>
  <si>
    <t>JULIANNE BEZERRA BARROS SANTOS</t>
  </si>
  <si>
    <t>VARA UNICA DA COMARCA DE PINDORETAMA</t>
  </si>
  <si>
    <t>JURACI DE SOUZA SANTOS JUNIOR</t>
  </si>
  <si>
    <t>2ª VARA CRIMINAL DA COMARCA DE CRATO</t>
  </si>
  <si>
    <t>KARLA CRISTINA DE OLIVEIRA</t>
  </si>
  <si>
    <t>KATHLEEN NICOLA KILIAN</t>
  </si>
  <si>
    <t>LARISSA BRAGA COSTA DE OLIVEIRA LIMA</t>
  </si>
  <si>
    <t>LEILA REGINA CORADO LOBATO</t>
  </si>
  <si>
    <t>VARA UNICA DA COMARCA DE PARAMBU</t>
  </si>
  <si>
    <t>LEONARDO AFONSO FRANCO DE FREITAS</t>
  </si>
  <si>
    <t>LEOPOLDINA DE ANDRADE FERNANDES</t>
  </si>
  <si>
    <t>LESLIE ANNE MAIA CAMPOS</t>
  </si>
  <si>
    <t>LIA SAMMIA SOUZA MOREIRA</t>
  </si>
  <si>
    <t>9ª VARA DA FAZENDA PUBLICA DA COMARCA DE FORTALEZA</t>
  </si>
  <si>
    <t>LUCAS DAVILA ALVES BRANDAO</t>
  </si>
  <si>
    <t>VARA DE DELITOS DE ORGANIZAÇOES CRIMINOSAS</t>
  </si>
  <si>
    <t>VARA UNICA DA COMARCA DE HIDROLANDIA</t>
  </si>
  <si>
    <t>LUCAS MEDEIROS DE LIMA</t>
  </si>
  <si>
    <t>LUCAS SOBREIRA DE BARROS FONSECA</t>
  </si>
  <si>
    <t>LUCIANA TEIXEIRA DE SOUZA</t>
  </si>
  <si>
    <t>2ª VARA DAS EXECUÇOES PENAIS DA COMARCA DE FORTALEZA</t>
  </si>
  <si>
    <t>LUCIMEIRE GODEIRO COSTA</t>
  </si>
  <si>
    <t>21ª VARA CIVEL DA COMARCA DE FORTALEZA</t>
  </si>
  <si>
    <t>LUIS EDUARDO GIRÃO MOTA</t>
  </si>
  <si>
    <t>4ª VARA DO JURI DA COMARCA DE FORTALEZA</t>
  </si>
  <si>
    <t>LUIS GUSTAVO MONTEZUMA HERBSTER</t>
  </si>
  <si>
    <t>2ª VARA DA COMARCA DE BOA VIAGEM</t>
  </si>
  <si>
    <t>LUIS SAVIO DE AZEVEDO BRINGEL</t>
  </si>
  <si>
    <t>VARA UNICA DA COMARCA DE SANTANA DO CARIRI</t>
  </si>
  <si>
    <t>LUIZ AUGUSTO DE VASCONCELOS</t>
  </si>
  <si>
    <t>1ª UNIDADE DOS JUIZADOS ESPECIAIS CIVEIS E CRIMINAIS DA COMARCA DE CAUCAIA</t>
  </si>
  <si>
    <t>1ª VARA DAS EXECUÇOES PENAIS DA COMARCA DE FORTALEZA</t>
  </si>
  <si>
    <t>LUIZ CARLOS SARAIVA GUERRA</t>
  </si>
  <si>
    <t>17ª UNIDADE DE JUIZADO ESPECIAL CIVEL DA COMARCA DE FORTALEZA</t>
  </si>
  <si>
    <t>LUIZ EDUARDO VIANA PEQUENO</t>
  </si>
  <si>
    <t>2ª VARA DA COMARCA DE NOVA RUSSAS</t>
  </si>
  <si>
    <t>LUIZ GUILHERME COSTA PEDROSO SILVA</t>
  </si>
  <si>
    <t>LUZIA PONTE DE ALMEIDA</t>
  </si>
  <si>
    <t>11ª VARA DE FAMILIA DA COMARCA DE FORTALEZA</t>
  </si>
  <si>
    <t>LUZINALDO ALVES ALEXANDRE DA SILVA</t>
  </si>
  <si>
    <t>MABEL VIANA MACIEL</t>
  </si>
  <si>
    <t>MAGNO GOMES DE OLIVEIRA</t>
  </si>
  <si>
    <t>33ª VARA CIVEL DA COMARCA DE FORTALEZA</t>
  </si>
  <si>
    <t>MAGNO ROCHA THÉ MOTA</t>
  </si>
  <si>
    <t>MANTOVANNI COLARES CAVALCANTE</t>
  </si>
  <si>
    <t>4ª VARA DA FAZENDA PUBLICA DA COMARCA DE FORTALEZA</t>
  </si>
  <si>
    <t>MANUEL CLISTENES DE FACANHA E GONCALVES</t>
  </si>
  <si>
    <t>1ª VARA DA INFANCIA E JUVENTUDE DA COMARCA DE FORTALEZA</t>
  </si>
  <si>
    <t>2ª VARA DA INFANCIA E JUVENTUDE DA COMARCA DE FORTALEZA</t>
  </si>
  <si>
    <t>4ª VARA DA INFANCIA E JUVENTUDE DA COMARCA DE FORTALEZA</t>
  </si>
  <si>
    <t>5ª VARA DA INFANCIA E JUVENTUDE DA COMARCA DE FORTALEZA</t>
  </si>
  <si>
    <t>MARCELINO EMIDIO MACIEL FILHO</t>
  </si>
  <si>
    <t>MARCELO DURVAL SOBRAL FEITOSA</t>
  </si>
  <si>
    <t>VARA UNICA DA COMARCA DE IRACEMA</t>
  </si>
  <si>
    <t>VARA UNICA DA COMARCA DE JAGUARIBE</t>
  </si>
  <si>
    <t>VARA UNICA DA COMARCA DE PEREIRO</t>
  </si>
  <si>
    <t>MARCELO ROSENO DE OLIVEIRA</t>
  </si>
  <si>
    <t>12ª UNIDADE DE JUIZADO ESPECIAL CIVEL DA COMARCA DE FORTALEZA</t>
  </si>
  <si>
    <t>MARCELO WOLNEY ALENCAR PEREIRA DE MATOS</t>
  </si>
  <si>
    <t>5ª TURMA RECURSAL DOS JUIZADOS ESPECIAIS</t>
  </si>
  <si>
    <t>14ª VARA CIVEL DA COMARCA DE FORTALEZA</t>
  </si>
  <si>
    <t>MARCOS AURELIO MARQUES NOGUEIRA</t>
  </si>
  <si>
    <t>MARIA DAS GRAÇAS ALMEIDA DE QUENTAL</t>
  </si>
  <si>
    <t>VARA DE EXECUÇOES DE PENAS ALTERNATIVAS DE FORTALEZA</t>
  </si>
  <si>
    <t>MARIA DE FATIMA BEZERRA FACUNDO</t>
  </si>
  <si>
    <t>27ª VARA CIVEL DA COMARCA DE FORTALEZA</t>
  </si>
  <si>
    <t>MARIA DO SOCORRO MONTEZUMA BULCAO</t>
  </si>
  <si>
    <t>MARIA ILNA LIMA DE CASTRO</t>
  </si>
  <si>
    <t>MARIA JOSE BENTES PINTO</t>
  </si>
  <si>
    <t>4ª UNIDADE DE JUIZADO ESPECIAL CIVEL DA COMARCA DE FORTALEZA</t>
  </si>
  <si>
    <t>MARIA JOSÉ SOUSA ROSADO DE ALENCAR</t>
  </si>
  <si>
    <t>19ª VARA CIVEL DA COMARCA DE FORTALEZA</t>
  </si>
  <si>
    <t>14ª UNIDADE DE JUIZADO ESPECIAL CRIMINAL DA COMARCA DE FORTALEZA</t>
  </si>
  <si>
    <t>MARIA LUCIA VIEIRA</t>
  </si>
  <si>
    <t>3ª VARA CRIMINAL DA COMARCA DE JUAZEIRO DO NORTE</t>
  </si>
  <si>
    <t>MARIA LUISA EMERENCIANO PINTO</t>
  </si>
  <si>
    <t>VARA UNICA DA COMARCA DE CAPISTRANO</t>
  </si>
  <si>
    <t>MARIA MARLEIDE MACIEL MENDES</t>
  </si>
  <si>
    <t>MARIA MARTINS SIRIANO</t>
  </si>
  <si>
    <t>MARIA REGINA OLIVEIRA CAMARA</t>
  </si>
  <si>
    <t>1ª VARA DE FAMILIA DA COMARCA DE FORTALEZA</t>
  </si>
  <si>
    <t>MARIA TEREZA FARIAS FROTA</t>
  </si>
  <si>
    <t>MARIA VALDENISA DE SOUSA BERNARDO</t>
  </si>
  <si>
    <t>22ª VARA CIVEL DA COMARCA DE FORTALEZA</t>
  </si>
  <si>
    <t>MARIA VALDILENY SOMBRA FRANKLIN</t>
  </si>
  <si>
    <t>1ª VARA CIVEL DA COMARCA DE CAUCAIA</t>
  </si>
  <si>
    <t>MARILEDA FROTA ANGELIM TIMBO</t>
  </si>
  <si>
    <t>MARILIA LIMA LEITAO FONTOURA</t>
  </si>
  <si>
    <t>19ª UNIDADE DE JUIZADO ESPECIAL CIVEL DA COMARCA DE FORTALEZA</t>
  </si>
  <si>
    <t>MATHEUS PEREIRA JUNIOR</t>
  </si>
  <si>
    <t>3ª VARA CIVEL DA COMARCA DE JUAZEIRO DO NORTE</t>
  </si>
  <si>
    <t>MAURICIO FERNANDES GOMES</t>
  </si>
  <si>
    <t>35ª VARA CIVEL DA COMARCA DE FORTALEZA</t>
  </si>
  <si>
    <t>MAURICIO HOETTE</t>
  </si>
  <si>
    <t>MIGUEL FEITOSA CARDOSO</t>
  </si>
  <si>
    <t>1ª VARA DE FAMILIA E SUCESSOES DA COMARCA DE JUAZEIRO DO NORTE</t>
  </si>
  <si>
    <t>MIKHAIL DE ANDRADE TORRES</t>
  </si>
  <si>
    <t>MIRIAM PORTO MOTA RANDAL POMPEU</t>
  </si>
  <si>
    <t>34ª VARA CIVEL DA COMARCA DE FORTALEZA</t>
  </si>
  <si>
    <t>MOISES BRISAMAR FREIRE</t>
  </si>
  <si>
    <t>MONICA LIMA CHAVES COUTINHO</t>
  </si>
  <si>
    <t>NADIA MARIA FROTA PEREIRA</t>
  </si>
  <si>
    <t>NÃO ENCONTRADO</t>
  </si>
  <si>
    <t>VARA UNICA DA COMARCA DE ALTO SANTO</t>
  </si>
  <si>
    <t>VARA UNICA DA COMARCA DE ITATIRA</t>
  </si>
  <si>
    <t>1ª VARA DE REGISTROS PUBLICOS DA COMARCA DE FORTALEZA</t>
  </si>
  <si>
    <t>2ª VARA CRIMINAL DA COMARCA DE CAUCAIA</t>
  </si>
  <si>
    <t>2ª VARA DA COMARCA DE ACARAU</t>
  </si>
  <si>
    <t>2ª VARA DA COMARCA DE CAMOCIM</t>
  </si>
  <si>
    <t>2ª VARA DE FAMILIA DA COMARCA DE FORTALEZA</t>
  </si>
  <si>
    <t>2ª VARA DE REGISTROS PUBLICOS DA COMARCA DE FORTALEZA</t>
  </si>
  <si>
    <t>29ª VARA CIVEL DA COMARCA DE FORTALEZA</t>
  </si>
  <si>
    <t>3ª VARA CIVEL DA COMARCA DE CAUCAIA</t>
  </si>
  <si>
    <t>5ª UNIDADE DE JUIZADO ESPECIAL CIVEL DA COMARCA DE FORTALEZA</t>
  </si>
  <si>
    <t>5ª VARA DA FAZENDA PUBLICA DA COMARCA DE FORTALEZA</t>
  </si>
  <si>
    <t>5ª VARA DE EXECUÇOES FISCAIS DA COMARCA DE FORTALEZA</t>
  </si>
  <si>
    <t>NÃO INFORMADO</t>
  </si>
  <si>
    <t>VARA UNICA DA COMARCA DE CRUZ</t>
  </si>
  <si>
    <t>VARA UNICA DA COMARCA DE JAGUARETAMA</t>
  </si>
  <si>
    <t>NATALIA ALMINO GONDIM</t>
  </si>
  <si>
    <t>NELIANE RIBEIRO DE ALENCAR</t>
  </si>
  <si>
    <t>2ª VARA DE FAMILIA E SUCESSOES DA COMARCA DE MARACANAU</t>
  </si>
  <si>
    <t>NEUTER MARQUES DANTAS NETO</t>
  </si>
  <si>
    <t>NIWTON DE LEMOS BARBOSA</t>
  </si>
  <si>
    <t>PAMELA RESENDE SILVA</t>
  </si>
  <si>
    <t>PATRICIA FERNANDA TOLEDO RODRIGUES</t>
  </si>
  <si>
    <t>PAULO AUGUSTO GADELHA DE ABRANTES</t>
  </si>
  <si>
    <t>PAULO DE TARSO PIRES NOGUEIRA</t>
  </si>
  <si>
    <t>6ª VARA DA FAZENDA PUBLICA DA COMARCA DE FORTALEZA</t>
  </si>
  <si>
    <t>PAULO JEYSON GOMES ARAUJO</t>
  </si>
  <si>
    <t>PAULO SANTIAGO DE ANDRADE SILVA E CASTRO</t>
  </si>
  <si>
    <t>PAULO SÉRGIO DOS REIS</t>
  </si>
  <si>
    <t>PEDRO AUGUSTO TEIXEIRA DIAS</t>
  </si>
  <si>
    <t>PEDRO MARCOLINO COSTA</t>
  </si>
  <si>
    <t>PERICLES VICTOR GALVAO DE OLIVEIRA</t>
  </si>
  <si>
    <t>VARA UNICA DA INFANCIA E JUVENTUDE DA COMARCA DE JUAZEIRO DO NORTE</t>
  </si>
  <si>
    <t>PRISCILLA EMANUELLE DE MELO CAVALCANTE</t>
  </si>
  <si>
    <t>RAFAELA BENEVIDES CARACAS PEQUENO</t>
  </si>
  <si>
    <t>RAIMUNDO DEUSDETH RODRIGUES JUNIOR</t>
  </si>
  <si>
    <t>RAIMUNDO RAMONILSON CARNEIRO BEZERRA</t>
  </si>
  <si>
    <t>VARA UNICA DA COMARCA DE QUIXELO</t>
  </si>
  <si>
    <t>RAMON BESERRA DA VEIGA PESSOA</t>
  </si>
  <si>
    <t>RAQUEL OTOCH SILVA</t>
  </si>
  <si>
    <t>REGMA AGUIAR DIAS JANEBRO</t>
  </si>
  <si>
    <t>3ª VARA CIVEL DA COMARCA DE MARACANAU</t>
  </si>
  <si>
    <t>REJANE EIRE FERNANDES ALVES</t>
  </si>
  <si>
    <t>RENATA SANTOS NADYER BARBOSA</t>
  </si>
  <si>
    <t>RENATO BELO VIANNA VELLOSO</t>
  </si>
  <si>
    <t>RENATO ESMERALDO PAES</t>
  </si>
  <si>
    <t>RICARDO BRUNO FONTENELLE</t>
  </si>
  <si>
    <t>RICARDO DE ARAUJO BARRETO</t>
  </si>
  <si>
    <t>VARA UNICA VINCULADA DE GUARAMIRANGA</t>
  </si>
  <si>
    <t>2ª VARA DA COMARCA DE HORIZONTE</t>
  </si>
  <si>
    <t>RICARDO EMIDIO DE AQUINO NOGUEIRA</t>
  </si>
  <si>
    <t>RICCI LÔBO DE FIGUEIREDO</t>
  </si>
  <si>
    <t>RITA EMILIA DE CARVALHO RODRIGUES BEZERRA DE MENEZES</t>
  </si>
  <si>
    <t>ROBERTA PONTE MARQUES MAIA</t>
  </si>
  <si>
    <t>ROBERTO FERREIRA FACUNDO</t>
  </si>
  <si>
    <t>ROBERTO NOGUEIRA FEIJO</t>
  </si>
  <si>
    <t>ROBERTO SOARES BULCAO COUTINHO</t>
  </si>
  <si>
    <t>ROBERTO VIANA DINIZ DE FREITAS</t>
  </si>
  <si>
    <t>ROGACIANO BEZERRA LEITE NETO</t>
  </si>
  <si>
    <t>ROGERIO HENRIQUE DO NASCIMENTO</t>
  </si>
  <si>
    <t>2ª VARA DE EXECUÇOES FISCAIS DA COMARCA DE FORTALEZA</t>
  </si>
  <si>
    <t>ROMULO VERAS HOLANDA</t>
  </si>
  <si>
    <t>RONALD NEVES PEREIRA</t>
  </si>
  <si>
    <t>4ª VARA DE SUCESSOES DA COMARCA DE FORTALEZA</t>
  </si>
  <si>
    <t>ROSILENE FERREIRA FACUNDO</t>
  </si>
  <si>
    <t>SAMARA COSTA MAIA</t>
  </si>
  <si>
    <t>SAMARA DE ALMEIDA CABRAL</t>
  </si>
  <si>
    <t>SAMEA FREITAS DA SILVEIRA DE ALBUQUERQUE</t>
  </si>
  <si>
    <t>SANDRA ELIZABETE JORGE LANDIM</t>
  </si>
  <si>
    <t>SANDRA HELENA FORTALEZA DE LIMA</t>
  </si>
  <si>
    <t>SANDRA OLIVEIRA FERNANDES</t>
  </si>
  <si>
    <t>SAULO BELFORT SIMOES</t>
  </si>
  <si>
    <t>SERGIO AUGUSTO FURTADO NETO VIANA</t>
  </si>
  <si>
    <t>SERGIO DA NOBREGA FARIAS</t>
  </si>
  <si>
    <t>VARA UNICA DA COMARCA DE INDEPENDENCIA</t>
  </si>
  <si>
    <t>SERGIO GIRAO ABREU</t>
  </si>
  <si>
    <t>SILVIA SOARES DE SA NOBREGA</t>
  </si>
  <si>
    <t>SIRLEY CINTIA PACHÊCO PRUDÊNCIO</t>
  </si>
  <si>
    <t>SONIA MEIRE DE ABREU TRANCA CALIXTO</t>
  </si>
  <si>
    <t>SUYANE MACEDO DE LUCENA</t>
  </si>
  <si>
    <t>TACIO GURGEL BARRETO</t>
  </si>
  <si>
    <t>TADEU TRINDADE DE AVILA</t>
  </si>
  <si>
    <t>TASSIA FERNANDA DE SIQUEIRA</t>
  </si>
  <si>
    <t>THALES PIMENTEL SABOIA</t>
  </si>
  <si>
    <t>THEMIS PINHEIRO MURTA MAIA</t>
  </si>
  <si>
    <t>4ª VARA CRIMINAL DA COMARCA DE CAUCAIA</t>
  </si>
  <si>
    <t>TIAGO DIAS DA SILVA</t>
  </si>
  <si>
    <t>TICIANE SILVEIRA MELO MUNIZ</t>
  </si>
  <si>
    <t>TONY ALUISIO VIANA NOGUEIRA</t>
  </si>
  <si>
    <t>TULIO EUGENIO DOS SANTOS</t>
  </si>
  <si>
    <t>VALENCIA MARIA ALVES DE SOUSA AQUINO</t>
  </si>
  <si>
    <t>5ª VARA DO JURI DA COMARCA DE FORTALEZA</t>
  </si>
  <si>
    <t>VALERIA CARNEIRO SOUSA DOS SANTOS</t>
  </si>
  <si>
    <t>VALERIA MARCIA DE SANTANA BARROS LEAL</t>
  </si>
  <si>
    <t>VALESKA ALVES ALENCAR ROLIM</t>
  </si>
  <si>
    <t>VANESSA MARIA QUARIGUASY PEREIRA VERAS</t>
  </si>
  <si>
    <t>9ª VARA CRIMINAL DA COMARCA DE FORTALEZA</t>
  </si>
  <si>
    <t>VERONICA MARGARIDA COSTA DE MORAES</t>
  </si>
  <si>
    <t>VICTOR DE RESENDE MOTA</t>
  </si>
  <si>
    <t>VICTOR NUNES BARROSO</t>
  </si>
  <si>
    <t>VILMA FREIRE BELMINO TEIXEIRA</t>
  </si>
  <si>
    <t>17ª VARA DE FAMILIA DA COMARCA DE FORTALEZA</t>
  </si>
  <si>
    <t>WALBERTO LUIZ DE ALBUQUERQUE PEREIRA</t>
  </si>
  <si>
    <t>WALLTON PEREIRA DE SOUZA PAIVA</t>
  </si>
  <si>
    <t>WELITHON ALVES DE MESQUITA</t>
  </si>
  <si>
    <t>WESLEY SODRE ALVES DE OLIVEIRA</t>
  </si>
  <si>
    <t>WILDEMBERG FERREIRA DE SOUSA</t>
  </si>
  <si>
    <t>WILLER SOSTENES DE SOUSA E SILVA</t>
  </si>
  <si>
    <t>WILSON DE ALENCAR ARAGAO</t>
  </si>
  <si>
    <t>WOTTON RICARDO PINHEIRO DA SILVA</t>
  </si>
  <si>
    <t>WYRLLENSON FLAVIO BARBOSA SOARES</t>
  </si>
  <si>
    <t>YANNE MARIA BEZERRA DE ALENCAR</t>
  </si>
  <si>
    <t>VARA UNICA DA COMARCA DE SABOEIRO</t>
  </si>
  <si>
    <t>YURI CAVALCANTE MAGALHAES</t>
  </si>
  <si>
    <t>ZANILTON BATISTA DE MEDEIROS</t>
  </si>
  <si>
    <t>ACERVO PROCESSUAL</t>
  </si>
  <si>
    <t>COMARCA</t>
  </si>
  <si>
    <t xml:space="preserve">META 2 </t>
  </si>
  <si>
    <t>COMARCA DE ACARAPE</t>
  </si>
  <si>
    <t>NA</t>
  </si>
  <si>
    <t>COMARCA DE AIUABA</t>
  </si>
  <si>
    <t>COMARCA DE ALTO SANTO</t>
  </si>
  <si>
    <t>COMARCA DE AMONTADA</t>
  </si>
  <si>
    <t>COMARCA DE ARARENDA</t>
  </si>
  <si>
    <t>COMARCA DE ARARIPE</t>
  </si>
  <si>
    <t>COMARCA DE ARATUBA</t>
  </si>
  <si>
    <t>VARA UNICA DA COMARCA DE ARATUBA</t>
  </si>
  <si>
    <t>COMARCA DE ASSARE</t>
  </si>
  <si>
    <t>COMARCA DE AURORA</t>
  </si>
  <si>
    <t>COMARCA DE BAIXIO</t>
  </si>
  <si>
    <t>VARA UNICA DA COMARCA DE BAIXIO</t>
  </si>
  <si>
    <t>COMARCA DE BARREIRA</t>
  </si>
  <si>
    <t>COMARCA DE BARRO</t>
  </si>
  <si>
    <t>COMARCA DE BARROQUINHA</t>
  </si>
  <si>
    <t>VARA UNICA DA COMARCA DE BARROQUINHA</t>
  </si>
  <si>
    <t>COMARCA DE BELA CRUZ</t>
  </si>
  <si>
    <t>COMARCA DE CAMPOS SALES</t>
  </si>
  <si>
    <t>COMARCA DE CAPISTRANO</t>
  </si>
  <si>
    <t>COMARCA DE CARIDADE</t>
  </si>
  <si>
    <t>COMARCA DE CARIRE</t>
  </si>
  <si>
    <t>COMARCA DE CARIRIAÇU</t>
  </si>
  <si>
    <t>COMARCA DE CARIUS</t>
  </si>
  <si>
    <t>VARA UNICA DA COMARCA DE CARIUS</t>
  </si>
  <si>
    <t>COMARCA DE CARNAUBAL</t>
  </si>
  <si>
    <t>COMARCA DE CHAVAL</t>
  </si>
  <si>
    <t>COMARCA DE CHOROZINHO</t>
  </si>
  <si>
    <t>COMARCA DE COREAU</t>
  </si>
  <si>
    <t>COMARCA DE CROATA</t>
  </si>
  <si>
    <t>COMARCA DE CRUZ</t>
  </si>
  <si>
    <t>COMARCA DE FARIAS BRITO</t>
  </si>
  <si>
    <t>COMARCA DE FORQUILHA</t>
  </si>
  <si>
    <t>COMARCA DE FRECHEIRINHA</t>
  </si>
  <si>
    <t>COMARCA DE GRAÇA</t>
  </si>
  <si>
    <t>COMARCA DE GUAIUBA</t>
  </si>
  <si>
    <t>COMARCA DE GUARACIABA DO NORTE</t>
  </si>
  <si>
    <t>COMARCA DE HIDROLANDIA</t>
  </si>
  <si>
    <t>COMARCA DE IBIAPINA</t>
  </si>
  <si>
    <t>COMARCA DE IBICUITINGA</t>
  </si>
  <si>
    <t>VARA UNICA DA COMARCA DE IBICUITINGA</t>
  </si>
  <si>
    <t>COMARCA DE ICAPUI</t>
  </si>
  <si>
    <t>COMARCA DE IPAUMIRIM</t>
  </si>
  <si>
    <t>COMARCA DE IPUEIRAS</t>
  </si>
  <si>
    <t>COMARCA DE IRACEMA</t>
  </si>
  <si>
    <t>COMARCA DE IRAUÇUBA</t>
  </si>
  <si>
    <t>COMARCA DE ITAPIUNA</t>
  </si>
  <si>
    <t>COMARCA DE ITAREMA</t>
  </si>
  <si>
    <t>COMARCA DE ITATIRA</t>
  </si>
  <si>
    <t>COMARCA DE JAGUARETAMA</t>
  </si>
  <si>
    <t>COMARCA DE JAGUARIBE</t>
  </si>
  <si>
    <t>COMARCA DE JAGUARUANA</t>
  </si>
  <si>
    <t>COMARCA DE JARDIM</t>
  </si>
  <si>
    <t>COMARCA DE JIJOCA DE JERICOACOARA</t>
  </si>
  <si>
    <t>COMARCA DE JUCAS</t>
  </si>
  <si>
    <t>COMARCA DE MADALENA</t>
  </si>
  <si>
    <t>VARA UNICA DA COMARCA DE MADALENA</t>
  </si>
  <si>
    <t>COMARCA DE MARCO</t>
  </si>
  <si>
    <t>COMARCA DE MAURITI</t>
  </si>
  <si>
    <t>COMARCA DE MERUOCA</t>
  </si>
  <si>
    <t>COMARCA DE MILAGRES</t>
  </si>
  <si>
    <t>COMARCA DE MISSAO VELHA</t>
  </si>
  <si>
    <t>COMARCA DE MONSENHOR TABOSA</t>
  </si>
  <si>
    <t>COMARCA DE MORRINHOS</t>
  </si>
  <si>
    <t>COMARCA DE MUCAMBO</t>
  </si>
  <si>
    <t>COMARCA DE MULUNGU</t>
  </si>
  <si>
    <t>COMARCA DE NOVA OLINDA</t>
  </si>
  <si>
    <t>COMARCA DE NOVO ORIENTE</t>
  </si>
  <si>
    <t>COMARCA DE OCARA</t>
  </si>
  <si>
    <t>COMARCA DE OROS</t>
  </si>
  <si>
    <t>COMARCA DE PACOTI</t>
  </si>
  <si>
    <t>COMARCA DE PALMACIA</t>
  </si>
  <si>
    <t>VARA UNICA DA COMARCA DE PALMACIA</t>
  </si>
  <si>
    <t>COMARCA DE PARACURU</t>
  </si>
  <si>
    <t>COMARCA DE PARAIPABA</t>
  </si>
  <si>
    <t>COMARCA DE PARAMBU</t>
  </si>
  <si>
    <t>COMARCA DE PEDRA BRANCA</t>
  </si>
  <si>
    <t>COMARCA DE PENTECOSTE</t>
  </si>
  <si>
    <t>COMARCA DE PEREIRO</t>
  </si>
  <si>
    <t>COMARCA DE PINDORETAMA</t>
  </si>
  <si>
    <t>COMARCA DE PIQUET CARNEIRO</t>
  </si>
  <si>
    <t>COMARCA DE PORTEIRAS</t>
  </si>
  <si>
    <t>COMARCA DE QUITERIANOPOLIS</t>
  </si>
  <si>
    <t>VARA UNICA DA COMARCA DE QUITERIANOPOLIS</t>
  </si>
  <si>
    <t>COMARCA DE QUIXELO</t>
  </si>
  <si>
    <t>COMARCA DE QUIXERE</t>
  </si>
  <si>
    <t>VARA UNICA DA COMARCA DE QUIXERE</t>
  </si>
  <si>
    <t>COMARCA DE REDENÇAO</t>
  </si>
  <si>
    <t>COMARCA DE RERIUTABA</t>
  </si>
  <si>
    <t>COMARCA DE SABOEIRO</t>
  </si>
  <si>
    <t>COMARCA DE SANTANA DO ACARAU</t>
  </si>
  <si>
    <t>COMARCA DE SANTANA DO CARIRI</t>
  </si>
  <si>
    <t>COMARCA DE SAO LUIS DO CURU</t>
  </si>
  <si>
    <t>VARA UNICA DA COMARCA DE SAO LUIS DO CURU</t>
  </si>
  <si>
    <t>COMARCA DE SOLONOPOLE</t>
  </si>
  <si>
    <t>COMARCA DE TABULEIRO DO NORTE</t>
  </si>
  <si>
    <t>COMARCA DE TAMBORIL</t>
  </si>
  <si>
    <t>COMARCA DE UMIRIM</t>
  </si>
  <si>
    <t>COMARCA DE URUOCA</t>
  </si>
  <si>
    <t>COMARCA DE VARJOTA</t>
  </si>
  <si>
    <t>COMARCA VINCULADA DE APUIARES</t>
  </si>
  <si>
    <t>VARA UNICA VINCULADA DE APUIARES</t>
  </si>
  <si>
    <t>COMARCA VINCULADA DE GENERAL SAMPAIO</t>
  </si>
  <si>
    <t>VARA UNICA VINCULADA DE GENERAL SAMPAIO</t>
  </si>
  <si>
    <t>COMARCA VINCULADA DE GUARAMIRANGA</t>
  </si>
  <si>
    <t>COMARCA VINCULADA DE JAGUARIBARA</t>
  </si>
  <si>
    <t>VARA UNICA VINCULADA DE JAGUARIBARA</t>
  </si>
  <si>
    <t>COMARCA VINCULADA DE MIRAIMA</t>
  </si>
  <si>
    <t>VARA UNICA VINCULADA DE MIRAIMA</t>
  </si>
  <si>
    <t>COMARCA VINCULADA DE MORAUJO</t>
  </si>
  <si>
    <t>VARA UNICA VINCULADA DE MORAUJO</t>
  </si>
  <si>
    <t>COMARCA VINCULADA DE POTIRETAMA</t>
  </si>
  <si>
    <t>VARA UNICA VINCULADA DE POTIRETAMA</t>
  </si>
  <si>
    <t>COMARCA VINCULADA DE SALITRE</t>
  </si>
  <si>
    <t>VARA UNICA VINCULADA DE SALITRE</t>
  </si>
  <si>
    <t>COMARCA DE ACOPIARA</t>
  </si>
  <si>
    <t>CENTRO JUDICIARIO DE SOLUÇAO DE CONFLITOS E CIDADANIA DA COMARCA DE ACOPIARA</t>
  </si>
  <si>
    <t>COMARCA DE BATURITE</t>
  </si>
  <si>
    <t>CENTRO JUDICIARIO DE SOLUÇAO DE CONFLITOS E CIDADANIA DA COMARCA DE BATURITE</t>
  </si>
  <si>
    <t>COMARCA DE CANINDE</t>
  </si>
  <si>
    <t>COMARCA DE MORADA NOVA</t>
  </si>
  <si>
    <t>COMARCA DE ARACATI</t>
  </si>
  <si>
    <t>COMARCA DE CRATEUS</t>
  </si>
  <si>
    <t>COMARCA DE ICO</t>
  </si>
  <si>
    <t>COMARCA DE ITAPIPOCA</t>
  </si>
  <si>
    <t>COMARCA DE TIANGUA</t>
  </si>
  <si>
    <t>COMARCA DE AQUIRAZ</t>
  </si>
  <si>
    <t>COMARCA DE BARBALHA</t>
  </si>
  <si>
    <t>COMARCA DE EUSEBIO</t>
  </si>
  <si>
    <t>COMARCA DE LIMOEIRO DO NORTE</t>
  </si>
  <si>
    <t>COMARCA DE MARANGUAPE</t>
  </si>
  <si>
    <t>COMARCA DE RUSSAS</t>
  </si>
  <si>
    <t>COMARCA DE ARACOIABA</t>
  </si>
  <si>
    <t>COMARCA DE CEDRO</t>
  </si>
  <si>
    <t>COMARCA DE HORIZONTE</t>
  </si>
  <si>
    <t>VARA UNICA DA COMARCA DE HORIZONTE</t>
  </si>
  <si>
    <t>VARA UNICA DA COMARCA DE ICO</t>
  </si>
  <si>
    <t>COMARCA DE INDEPENDENCIA</t>
  </si>
  <si>
    <t>COMARCA DE IPU</t>
  </si>
  <si>
    <t>COMARCA DE LAVRAS DA MANGABEIRA</t>
  </si>
  <si>
    <t>COMARCA DE SAO BENEDITO</t>
  </si>
  <si>
    <t>COMARCA DE TRAIRI</t>
  </si>
  <si>
    <t>COMARCA DE UBAJARA</t>
  </si>
  <si>
    <t>COMARCA DE URUBURETAMA</t>
  </si>
  <si>
    <t>COMARCA DE VIÇOSA DO CEARA</t>
  </si>
  <si>
    <t>VARA UNICA DA COMARCA DE VIÇOSA DO CEARA</t>
  </si>
  <si>
    <t>COMARCA VINCULADA DE TEJUÇUOCA</t>
  </si>
  <si>
    <t>VARA UNICA VINCULADA DE TEJUÇUOCA</t>
  </si>
  <si>
    <t>COMARCA DE ACARAU</t>
  </si>
  <si>
    <t>COMARCA DE BEBERIBE</t>
  </si>
  <si>
    <t>COMARCA DE BOA VIAGEM</t>
  </si>
  <si>
    <t>COMARCA DE BREJO SANTO</t>
  </si>
  <si>
    <t>COMARCA DE CAMOCIM</t>
  </si>
  <si>
    <t>COMARCA DE CASCAVEL</t>
  </si>
  <si>
    <t>COMARCA DE GRANJA</t>
  </si>
  <si>
    <t>COMARCA DE ITAITINGA</t>
  </si>
  <si>
    <t>COMARCA DE ITAPAJE</t>
  </si>
  <si>
    <t>COMARCA DE MASSAPE</t>
  </si>
  <si>
    <t>COMARCA DE MOMBAÇA</t>
  </si>
  <si>
    <t>COMARCA DE NOVA RUSSAS</t>
  </si>
  <si>
    <t>COMARCA DE PACAJUS</t>
  </si>
  <si>
    <t>COMARCA DE PACATUBA</t>
  </si>
  <si>
    <t>COMARCA DE QUIXERAMOBIM</t>
  </si>
  <si>
    <t>COMARCA DE SANTA QUITERIA</t>
  </si>
  <si>
    <t>COMARCA DE SAO GONÇALO DO AMARANTE</t>
  </si>
  <si>
    <t>COMARCA DE SENADOR POMPEU</t>
  </si>
  <si>
    <t>COMARCA DE FORTALEZA</t>
  </si>
  <si>
    <t>CENTRO JUDICIARIO DE SOLUÇAO DE CONFLITOS DA COMARCA DE FORTALEZA</t>
  </si>
  <si>
    <t>COMARCA DE CRATO</t>
  </si>
  <si>
    <t>CENTRO JUDICIARIO DE SOLUÇAO DE CONFLITOS E CIDADANIA DA COMARCA DE CRATO</t>
  </si>
  <si>
    <t>COMARCA DE JUAZEIRO DO NORTE</t>
  </si>
  <si>
    <t>CENTRO JUDICIARIO DE SOLUÇAO DE CONFLITOS E CIDADANIA DA COMARCA DE JUAZEIRO DO NORTE</t>
  </si>
  <si>
    <t>COMARCA DE QUIXADA</t>
  </si>
  <si>
    <t>JUIZADO ESPECIAL - 1ª UNIDADE COMARCA DE FORTALEZA - ANTONIO BEZERRA</t>
  </si>
  <si>
    <t>JUIZADO ESPECIAL - 22ª UNIDADE COMARCA DE FORTALEZA - EDSON QUEIROZ</t>
  </si>
  <si>
    <t>JUIZADO ESPECIAL - 6ª UNIDADE COMARCA DE FORTALEZA - MESSEJANA</t>
  </si>
  <si>
    <t>JUIZADO ESPECIAL - 9ª UNIDADE COMARCA DE FORTALEZA - FA7</t>
  </si>
  <si>
    <t>COMARCA DE IGUATU</t>
  </si>
  <si>
    <t>JUIZADO ESPECIAL DA COMARCA DE JUAZEIRO DO NORTE</t>
  </si>
  <si>
    <t>COMARCA DE MARACANAU</t>
  </si>
  <si>
    <t>COMARCA DE SOBRAL</t>
  </si>
  <si>
    <t>COMARCA DE TAUA</t>
  </si>
  <si>
    <t>COMARCA DE CAUCAIA</t>
  </si>
  <si>
    <t>VARA UNICA DE FAMILIA E SUCESSOES DA COMARCA DE MARACANAU</t>
  </si>
  <si>
    <t>12ª VARA CIVEL DA COMARCA DE FORTALEZA</t>
  </si>
  <si>
    <t>4ª VARA CRIMINAL DA COMARCA DE FORTALEZA</t>
  </si>
  <si>
    <t>Relação das Comarcas, Varas e Juízes da Justiça da 1ª Instância que, no mês de Março do ano de 2021,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</si>
  <si>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</si>
  <si>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</si>
  <si>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</si>
  <si>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</si>
  <si>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</si>
  <si>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</si>
  <si>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</si>
  <si>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>META 8 FEMINICÍDIO</t>
  </si>
  <si>
    <t>META 8 VIOLÊNCIA DOMESTICA</t>
  </si>
  <si>
    <t>CRIMINAIS E NÃO CRIMINAIS</t>
  </si>
  <si>
    <t xml:space="preserve"> TOTAL</t>
  </si>
  <si>
    <t>ORGAO ESPECIAL</t>
  </si>
  <si>
    <t>MARIA DO LIVRAMENTO ALVES MAGALHAES</t>
  </si>
  <si>
    <t>3ª CAMARA DE DIREITO PUBLICO</t>
  </si>
  <si>
    <t>GADES - ANTONIO PADUA SILVA</t>
  </si>
  <si>
    <t>ANTONIO PADUA SILVA</t>
  </si>
  <si>
    <t>SEÇAO CRIMINAL</t>
  </si>
  <si>
    <t>2ª CAMARA CRIMINAL</t>
  </si>
  <si>
    <t>GADES - CARLOS ALBERTO MENDES FORTE</t>
  </si>
  <si>
    <t>CARLOS ALBERTO MENDES FORTE</t>
  </si>
  <si>
    <t>SEÇAO DE DIREITO PRIVADO</t>
  </si>
  <si>
    <t>2ª CAMARA DE DIREITO PRIVADO</t>
  </si>
  <si>
    <t>GADES - DURVAL AIRES FILHO</t>
  </si>
  <si>
    <t>DURVAL AIRES FILHO</t>
  </si>
  <si>
    <t>4ª CAMARA DE DIREITO PRIVADO</t>
  </si>
  <si>
    <t>GADES - EMANUEL LEITE ALBUQUERQUE</t>
  </si>
  <si>
    <t>EMANUEL LEITE ALBUQUERQUE</t>
  </si>
  <si>
    <t>1ª CAMARA DE DIREITO PRIVADO</t>
  </si>
  <si>
    <t>GADES - FERNANDO LUIZ XIMENES ROCHA</t>
  </si>
  <si>
    <t>FERNANDO LUIZ XIMENES ROCHA</t>
  </si>
  <si>
    <t>SEÇAO DE DIREITO PUBLICO</t>
  </si>
  <si>
    <t>1ª CAMARA DE DIREITO PUBLICO</t>
  </si>
  <si>
    <t>GADES - FRANCISCA ADELINEIDE VIANA</t>
  </si>
  <si>
    <t>FRANCISCA ADELINEIDE VIANA</t>
  </si>
  <si>
    <t>GADES - FRANCISCO BEZERRA CAVALCANTE</t>
  </si>
  <si>
    <t>FRANCISCO BEZERRA CAVALCANTE</t>
  </si>
  <si>
    <t>GADES - FRANCISCO CARNEIRO LIMA</t>
  </si>
  <si>
    <t>FRANCISCO CARNEIRO LIMA</t>
  </si>
  <si>
    <t>1ª CAMARA CRIMINAL</t>
  </si>
  <si>
    <t>GADES - FRANCISCO DARIVAL BESERRA PRIMO</t>
  </si>
  <si>
    <t>FRANCISCO DARIVAL BESERRA PRIMO</t>
  </si>
  <si>
    <t>GADES - FRANCISCO DE ASSIS FILGUEIRA MENDES</t>
  </si>
  <si>
    <t>FRANCISCO DE ASSIS FILGUEIRA MENDES</t>
  </si>
  <si>
    <t>GADES - FRANCISCO GLADYSON PONTES</t>
  </si>
  <si>
    <t>FRANCISCO GLADYSON PONTES</t>
  </si>
  <si>
    <t>2ª CAMARA DE DIREITO PUBLICO</t>
  </si>
  <si>
    <t>GADES - FRANCISCO LINCOLN ARAUJO E SILVA</t>
  </si>
  <si>
    <t>FRANCISCO LINCOLN ARAUJO E SILVA</t>
  </si>
  <si>
    <t>3ª CAMARA CRIMINAL</t>
  </si>
  <si>
    <t>GADES - FRANCISCO LUCIANO LIMA RODRIGUES</t>
  </si>
  <si>
    <t>FRANCISCO LUCIANO LIMA RODRIGUES</t>
  </si>
  <si>
    <t>3ª CAMARA DE DIREITO PRIVADO</t>
  </si>
  <si>
    <t>GADES - FRANCISCO MAURO FERREIRA LIBERATO</t>
  </si>
  <si>
    <t>FRANCISCO MAURO FERREIRA LIBERATO</t>
  </si>
  <si>
    <t>GADES - HAROLDO CORREIA DE OLIVEIRA MAXIMO</t>
  </si>
  <si>
    <t>HAROLDO CORREIA DE OLIVEIRA MAXIMO</t>
  </si>
  <si>
    <t>FRANCISCO JAIME MEDEIROS NETO</t>
  </si>
  <si>
    <t>GADES - HENRIQUE JORGE HOLANDA SILVEIRA</t>
  </si>
  <si>
    <t>HENRIQUE JORGE HOLANDA SILVEIRA</t>
  </si>
  <si>
    <t>GADES - HERACLITO VIEIRA DE SOUSA NETO</t>
  </si>
  <si>
    <t>HERACLITO VIEIRA DE SOUSA NETO</t>
  </si>
  <si>
    <t>GADES - INACIO DE ALENCAR CORTEZ NETO</t>
  </si>
  <si>
    <t>INACIO DE ALENCAR CORTEZ NETO</t>
  </si>
  <si>
    <t>GADES - JOSE RICARDO VIDAL PATROCINIO</t>
  </si>
  <si>
    <t>JOSE RICARDO VIDAL PATROCINIO</t>
  </si>
  <si>
    <t>GADES - JOSE TARCILIO SOUSA DA SILVA</t>
  </si>
  <si>
    <t>JOSE TARCILIO SOUZA DA SILVA</t>
  </si>
  <si>
    <t>GADES - LIGIA ANDRADE DE ALENCAR MAGALHAES</t>
  </si>
  <si>
    <t>LIGIA ANDRADE DE ALENCAR MAGALHAES</t>
  </si>
  <si>
    <t>GADES - LIRA RAMOS DE OLIVEIRA</t>
  </si>
  <si>
    <t>LIRA RAMOS DE OLIVEIRA</t>
  </si>
  <si>
    <t>GADES - LISETE DE SOUSA GADELHA</t>
  </si>
  <si>
    <t>LISETE DE SOUSA GADELHA</t>
  </si>
  <si>
    <t>GADES - LUIZ EVALDO GONÇALVES LEITE</t>
  </si>
  <si>
    <t>LUIZ EVALDO GONÇALVES LEITE</t>
  </si>
  <si>
    <t>GADES - MARIA DE FATIMA DE MELO LOUREIRO</t>
  </si>
  <si>
    <t>MARIA DE FATIMA DE MELO LOUREIRO</t>
  </si>
  <si>
    <t>GADES - MARIA DO LIVRAMENTO ALVES MAGALHAES</t>
  </si>
  <si>
    <t>GADES - MARIA EDNA MARTINS</t>
  </si>
  <si>
    <t>MARIA EDNA MARTINS</t>
  </si>
  <si>
    <t>GADES - MARIA IRACEMA MARTINS DO VALE</t>
  </si>
  <si>
    <t>MARIA IRACEMA MARTINS DO VALE</t>
  </si>
  <si>
    <t>PAULO FRANCISCO BANHOS PONTE</t>
  </si>
  <si>
    <t>GADES - MARIA IRANEIDE MOURA SILVA</t>
  </si>
  <si>
    <t>MARIA IRANEIDE MOURA SILVA</t>
  </si>
  <si>
    <t>GADES - MARIA VILAUBA FAUSTO LOPES</t>
  </si>
  <si>
    <t>MARIA VILAUBA FAUSTO LOPES</t>
  </si>
  <si>
    <t>GADES - MARIO PARENTE TEOFILO NETO</t>
  </si>
  <si>
    <t>MARIO PARENTE TEOFILO NETO</t>
  </si>
  <si>
    <t>GADES - MARLUCIA DE ARAUJO BEZERRA</t>
  </si>
  <si>
    <t>MARLUCIA DE ARAUJO BEZERRA</t>
  </si>
  <si>
    <t>GADES - PAULO FRANCISCO BANHOS PONTE</t>
  </si>
  <si>
    <t>GADES - RAIMUNDO NONATO SILVA SANTOS</t>
  </si>
  <si>
    <t>RAIMUNDO NONATO SILVA SANTOS</t>
  </si>
  <si>
    <t>GADES - SERGIO LUIZ ARRUDA PARENTE</t>
  </si>
  <si>
    <t>SERGIO LUIZ ARRUDA PARENTE</t>
  </si>
  <si>
    <t>GADES - TEODORO SILVA SANTOS</t>
  </si>
  <si>
    <t>TEODORO SILVA SANTOS</t>
  </si>
  <si>
    <t>GADES - TEREZE NEUMANN DUARTE CHAVES</t>
  </si>
  <si>
    <t>TEREZE NEUMANN DUARTE CHAVES</t>
  </si>
  <si>
    <t>GADES - VERA LUCIA CORREIA LIMA</t>
  </si>
  <si>
    <t>VERA LUCIA CORREIA LIMA</t>
  </si>
  <si>
    <t>GADES - WASHINGTON LUIS BEZERRA DE ARAUJO</t>
  </si>
  <si>
    <t>WASHINGTON LUIS BEZERRA DE ARAUJO</t>
  </si>
  <si>
    <t xml:space="preserve"> </t>
  </si>
  <si>
    <t>COMARCA VINCULADA DE PENAFORTE</t>
  </si>
  <si>
    <t>VARA UNICA VINCULADA DE PENAFORTE</t>
  </si>
  <si>
    <t>JUIZADO ESPECIAL - 12ª UNIDADE COMARCA DE FORTALEZA - ALDEOTA</t>
  </si>
  <si>
    <t>JUIZADO ESPECIAL - 13ª UNIDADE COMARCA DE FORTALEZA - MONTE CASTELO</t>
  </si>
  <si>
    <t>JUIZADO ESPECIAL - 3ª UNIDADE COMARCA DE FORTALEZA - MUCURIPE</t>
  </si>
  <si>
    <t>LUCIANO NUNES MAIA FREIRE</t>
  </si>
  <si>
    <t>RAIMUNDO LUCENA NETO</t>
  </si>
  <si>
    <t>GADES - MARIA DAS GRAÇAS ALMEIDA DE QUENTAL</t>
  </si>
  <si>
    <t>CENTRO JUDICIARIO DE SOLUÇAO DE CONFLITOS E CIDADANIA DA COMARCA DE QUIXADA</t>
  </si>
  <si>
    <t>JUIZADO ESPECIAL - 25ª UNIDADE COMARCA DE FORTALEZA - FACULDADE FARIAS BRITO</t>
  </si>
  <si>
    <t>RAMON ARANHA DA CRUZ</t>
  </si>
  <si>
    <t>WELTON JOSE DA SILVA FAVACHO</t>
  </si>
  <si>
    <t>CENTRO JUDICIARIO DE SOLUÇAO DE CONFLITOS E CIDADANIA DA COMARCA DE JAGUARUANA</t>
  </si>
  <si>
    <t>JUIZADO ESPECIAL - 16ª UNIDADE COMARCA DE FORTALEZA - PIEDADE</t>
  </si>
  <si>
    <t>COMARCA VINCULADA DE PARAMOTI</t>
  </si>
  <si>
    <t>VARA UNICA VINCULADA DE PARAMOTI</t>
  </si>
  <si>
    <t>CENTRO JUDICIARIO DE SOLUÇAO DE CONFLITOS E CIDADANIA DA COMARCA DE HORIZONTE</t>
  </si>
  <si>
    <t>CENTRO JUDICIARIO DE SOLUÇAO DE CONFLITOS E CIDADANIA DA COMARCA DE SANTA QUITERIA</t>
  </si>
  <si>
    <t>ANDRE TEIXEIRA GURGEL</t>
  </si>
  <si>
    <t>DANIEL RAYMUNDO DA MATTA</t>
  </si>
  <si>
    <t>EPITACIO QUEZADO CRUZ JUNIOR</t>
  </si>
  <si>
    <t>FLAVIA SETUBAL DE SOUSA DUARTE</t>
  </si>
  <si>
    <t>FRANCISCO GLADYSON PONTES FILHO</t>
  </si>
  <si>
    <t>HARBELIA SANCHO TEIXEIRA</t>
  </si>
  <si>
    <t>TADEU TRANCOSO DE SOUZA</t>
  </si>
  <si>
    <t>TERESA GERMANA LOPES DE AZEVEDO</t>
  </si>
  <si>
    <t>THIAGO MARINHO DOS SANTOS</t>
  </si>
  <si>
    <t>WHOSEMBERG DE MORAIS FERREIRA</t>
  </si>
  <si>
    <t>VARA UNICA CRIMINAL DA COMARCA DE AQUIRAZ</t>
  </si>
  <si>
    <t>VARA UNICA CRIMINAL DA COMARCA DE ARACATI</t>
  </si>
  <si>
    <t>VARA UNICA CRIMINAL DA COMARCA DE BARBALHA</t>
  </si>
  <si>
    <t>VARA UNICA CRIMINAL DA COMARCA DE BATURITE</t>
  </si>
  <si>
    <t>VARA UNICA CRIMINAL DA COMARCA DE CANINDE</t>
  </si>
  <si>
    <t>VARA UNICA CRIMINAL DA COMARCA DE CRATEUS</t>
  </si>
  <si>
    <t>VARA UNICA CRIMINAL DA COMARCA DE EUSEBIO</t>
  </si>
  <si>
    <t>VARA UNICA CRIMINAL DA COMARCA DE ITAPIPOCA</t>
  </si>
  <si>
    <t>VARA UNICA CRIMINAL DA COMARCA DE LIMOEIRO DO NORTE</t>
  </si>
  <si>
    <t>VARA UNICA CRIMINAL DA COMARCA DE MARANGUAPE</t>
  </si>
  <si>
    <t>VARA UNICA CRIMINAL DA COMARCA DE MORADA NOVA</t>
  </si>
  <si>
    <t>VARA UNICA CRIMINAL DA COMARCA DE RUSSAS</t>
  </si>
  <si>
    <t>VARA UNICA CRIMINAL DA COMARCA DE TIANGUA</t>
  </si>
  <si>
    <t>1ª VARA CIVEL DA COMARCA DE AQUIRAZ</t>
  </si>
  <si>
    <t>1ª VARA CIVEL DA COMARCA DE ARACATI</t>
  </si>
  <si>
    <t>1ª VARA CIVEL DA COMARCA DE BATURITE</t>
  </si>
  <si>
    <t>1ª VARA CIVEL DA COMARCA DE CANINDE</t>
  </si>
  <si>
    <t>1ª VARA CIVEL DA COMARCA DE CRATEUS</t>
  </si>
  <si>
    <t>1ª VARA CIVEL DA COMARCA DE EUSEBIO</t>
  </si>
  <si>
    <t>1ª VARA CIVEL DA COMARCA DE ITAPIPOCA</t>
  </si>
  <si>
    <t>1ª VARA CIVEL DA COMARCA DE MARANGUAPE</t>
  </si>
  <si>
    <t>1ª VARA CIVEL DA COMARCA DE MORADA NOVA</t>
  </si>
  <si>
    <t>1ª VARA CIVEL DA COMARCA DE RUSSAS</t>
  </si>
  <si>
    <t>1ª VARA CIVEL DA COMARCA DE TIANGUA</t>
  </si>
  <si>
    <t>2ª VARA CIVEL DA COMARCA DE AQUIRAZ</t>
  </si>
  <si>
    <t>2ª VARA CIVEL DA COMARCA DE ARACATI</t>
  </si>
  <si>
    <t>2ª VARA CIVEL DA COMARCA DE BARBALHA</t>
  </si>
  <si>
    <t>2ª VARA CIVEL DA COMARCA DE BATURITE</t>
  </si>
  <si>
    <t>2ª VARA CIVEL DA COMARCA DE CANINDE</t>
  </si>
  <si>
    <t>2ª VARA CIVEL DA COMARCA DE CRATEUS</t>
  </si>
  <si>
    <t>2ª VARA CIVEL DA COMARCA DE EUSEBIO</t>
  </si>
  <si>
    <t>2ª VARA CIVEL DA COMARCA DE ITAPIPOCA</t>
  </si>
  <si>
    <t>2ª VARA CIVEL DA COMARCA DE LIMOEIRO DO NORTE</t>
  </si>
  <si>
    <t>2ª VARA CIVEL DA COMARCA DE MARANGUAPE</t>
  </si>
  <si>
    <t>2ª VARA CIVEL DA COMARCA DE MORADA NOVA</t>
  </si>
  <si>
    <t>2ª VARA CIVEL DA COMARCA DE RUSSAS</t>
  </si>
  <si>
    <t>2ª VARA CIVEL DA COMARCA DE TIANGUA</t>
  </si>
  <si>
    <t>2ª VARA DA COMARCA DE SENADOR POMPEU</t>
  </si>
  <si>
    <t>VARA UNICA CRIMINAL DA COMARCA DE TAUA</t>
  </si>
  <si>
    <t>1ª VARA CIVEL DA COMARCA DE IGUATU</t>
  </si>
  <si>
    <t>1ª VARA CIVEL DA COMARCA DE QUIXADA</t>
  </si>
  <si>
    <t>1ª VARA CIVEL DA COMARCA DE TAUA</t>
  </si>
  <si>
    <t>1ª VARA CRIMINAL DA COMARCA DE IGUATU</t>
  </si>
  <si>
    <t>1ª VARA CRIMINAL DA COMARCA DE QUIXADA</t>
  </si>
  <si>
    <t>2ª VARA CIVEL DA COMARCA DE IGUATU</t>
  </si>
  <si>
    <t>2ª VARA CIVEL DA COMARCA DE QUIXADA</t>
  </si>
  <si>
    <t>2ª VARA CIVEL DA COMARCA DE TAUA</t>
  </si>
  <si>
    <t>2ª VARA CRIMINAL DA COMARCA DE IGUATU</t>
  </si>
  <si>
    <t>ANNE CAROLLINE FERNANDES DUARTE</t>
  </si>
  <si>
    <t>EDSON FEITOSA DOS SANTOS FILHO</t>
  </si>
  <si>
    <t>JOSE RONALD CAVALCANTE SOARES JÚNIOR</t>
  </si>
  <si>
    <t>NISMAR BELARMINO PEREIRA DE MACEDO</t>
  </si>
  <si>
    <t>RAYNES VIANA DE VASCONCELOS</t>
  </si>
  <si>
    <t>CORREGEDORIA GERAL DA JUSTIÇA - PRODUTIVIDADE DOS MAGISTRADOS: DEZEMBRO 2021</t>
  </si>
  <si>
    <t>PRODUTIVIDADE 2º GRAU  – DEZEMBRO 2021</t>
  </si>
  <si>
    <t>PRODUTIVIDADE 1º GRAU,  JUIZADOS ESPECIAIS E TURMAS RECURSAIS – DEZEMBRO 2021</t>
  </si>
  <si>
    <t>A CORREGEDORIA GERAL DA JUSTIÇA torna público os dados estatísticos de produtividade das unidades judiciárias de 1ª grau e Juizados Especias, referente ao mês de DEZEMBRO 2021</t>
  </si>
  <si>
    <t>CORREGEDORIA GERAL DA JUSTIÇA – PRODUTIVIDADE DEZEMBRO 2021</t>
  </si>
  <si>
    <t>CORREGEDORIA GERAL DA JUSTIÇA - PRODUTIVIDADE DOS MAGISTRADOS DEZEMBRO 2021</t>
  </si>
  <si>
    <t>A CORREGEDORIA GERAL DA JUSTIÇA torna público os dados estatísticos de produtividade dos magistrados  referente ao mês de DEZEMBRO 2021</t>
  </si>
  <si>
    <t>PRODUTIVIDADE DOS MAGISTRADOS – DEZEMBRO 2021</t>
  </si>
  <si>
    <t>A CORREGEDORIA GERAL DA JUSTIÇA torna público os dados estatísticos de produtividade referente ao mês de DEZEMBRO 2021</t>
  </si>
  <si>
    <t>QUADRO RESUMO DA PRODUTIVIDADE GERAL – DEZEMBRO 2021</t>
  </si>
  <si>
    <t>100%</t>
  </si>
  <si>
    <t>70,51%</t>
  </si>
  <si>
    <t>223,37%</t>
  </si>
  <si>
    <t>205,75%</t>
  </si>
  <si>
    <t>40,84%</t>
  </si>
  <si>
    <t>55,75%</t>
  </si>
  <si>
    <t>80%</t>
  </si>
  <si>
    <t>0%</t>
  </si>
  <si>
    <t>163,64%</t>
  </si>
  <si>
    <t>55,33%</t>
  </si>
  <si>
    <t>85,01%</t>
  </si>
  <si>
    <t>91,31%</t>
  </si>
  <si>
    <t>10,99%</t>
  </si>
  <si>
    <t>73,29%</t>
  </si>
  <si>
    <t>103,54%</t>
  </si>
  <si>
    <t>97,42%</t>
  </si>
  <si>
    <t>68,9%</t>
  </si>
  <si>
    <t>28,57%</t>
  </si>
  <si>
    <t>200%</t>
  </si>
  <si>
    <t>72,05%</t>
  </si>
  <si>
    <t>170,4%</t>
  </si>
  <si>
    <t>144,47%</t>
  </si>
  <si>
    <t>29,67%</t>
  </si>
  <si>
    <t>14,71%</t>
  </si>
  <si>
    <t>74,58%</t>
  </si>
  <si>
    <t>67,31%</t>
  </si>
  <si>
    <t>97,18%</t>
  </si>
  <si>
    <t>91,44%</t>
  </si>
  <si>
    <t>45,57%</t>
  </si>
  <si>
    <t>9,22%</t>
  </si>
  <si>
    <t>44,44%</t>
  </si>
  <si>
    <t>68,29%</t>
  </si>
  <si>
    <t>119,43%</t>
  </si>
  <si>
    <t>101,17%</t>
  </si>
  <si>
    <t>67,84%</t>
  </si>
  <si>
    <t>857,14%</t>
  </si>
  <si>
    <t>93,75%</t>
  </si>
  <si>
    <t>52,27%</t>
  </si>
  <si>
    <t>62,5%</t>
  </si>
  <si>
    <t>300%</t>
  </si>
  <si>
    <t>73,14%</t>
  </si>
  <si>
    <t>90,06%</t>
  </si>
  <si>
    <t>105,94%</t>
  </si>
  <si>
    <t>20,12%</t>
  </si>
  <si>
    <t>5,1%</t>
  </si>
  <si>
    <t>46,73%</t>
  </si>
  <si>
    <t>60,6%</t>
  </si>
  <si>
    <t>88,87%</t>
  </si>
  <si>
    <t>78,47%</t>
  </si>
  <si>
    <t>61,32%</t>
  </si>
  <si>
    <t>76,79%</t>
  </si>
  <si>
    <t>136,02%</t>
  </si>
  <si>
    <t>136,31%</t>
  </si>
  <si>
    <t>41,59%</t>
  </si>
  <si>
    <t>3,57%</t>
  </si>
  <si>
    <t>22,73%</t>
  </si>
  <si>
    <t>77,78%</t>
  </si>
  <si>
    <t>62,34%</t>
  </si>
  <si>
    <t>106,33%</t>
  </si>
  <si>
    <t>113,17%</t>
  </si>
  <si>
    <t>58,82%</t>
  </si>
  <si>
    <t>40,82%</t>
  </si>
  <si>
    <t>125%</t>
  </si>
  <si>
    <t>133,33%</t>
  </si>
  <si>
    <t>79,03%</t>
  </si>
  <si>
    <t>108,89%</t>
  </si>
  <si>
    <t>104,01%</t>
  </si>
  <si>
    <t>33,53%</t>
  </si>
  <si>
    <t>9,52%</t>
  </si>
  <si>
    <t>41,67%</t>
  </si>
  <si>
    <t>141,18%</t>
  </si>
  <si>
    <t>73,83%</t>
  </si>
  <si>
    <t>103,24%</t>
  </si>
  <si>
    <t>76,16%</t>
  </si>
  <si>
    <t>20,42%</t>
  </si>
  <si>
    <t>20,41%</t>
  </si>
  <si>
    <t>16,16%</t>
  </si>
  <si>
    <t>65,94%</t>
  </si>
  <si>
    <t>66,55%</t>
  </si>
  <si>
    <t>71,36%</t>
  </si>
  <si>
    <t>400%</t>
  </si>
  <si>
    <t>60,84%</t>
  </si>
  <si>
    <t>159,74%</t>
  </si>
  <si>
    <t>171,99%</t>
  </si>
  <si>
    <t>71,43%</t>
  </si>
  <si>
    <t>67,1%</t>
  </si>
  <si>
    <t>128,5%</t>
  </si>
  <si>
    <t>110,75%</t>
  </si>
  <si>
    <t>76,53%</t>
  </si>
  <si>
    <t>38,96%</t>
  </si>
  <si>
    <t>500%</t>
  </si>
  <si>
    <t>60%</t>
  </si>
  <si>
    <t>60,34%</t>
  </si>
  <si>
    <t>116,32%</t>
  </si>
  <si>
    <t>125,89%</t>
  </si>
  <si>
    <t>40,44%</t>
  </si>
  <si>
    <t>16,81%</t>
  </si>
  <si>
    <t>112,9%</t>
  </si>
  <si>
    <t>51,35%</t>
  </si>
  <si>
    <t>133,61%</t>
  </si>
  <si>
    <t>110,33%</t>
  </si>
  <si>
    <t>48,3%</t>
  </si>
  <si>
    <t>105,88%</t>
  </si>
  <si>
    <t>74,62%</t>
  </si>
  <si>
    <t>85,66%</t>
  </si>
  <si>
    <t>92,63%</t>
  </si>
  <si>
    <t>44,63%</t>
  </si>
  <si>
    <t>13,29%</t>
  </si>
  <si>
    <t>23,81%</t>
  </si>
  <si>
    <t>80,46%</t>
  </si>
  <si>
    <t>59,63%</t>
  </si>
  <si>
    <t>142,78%</t>
  </si>
  <si>
    <t>124,54%</t>
  </si>
  <si>
    <t>21,45%</t>
  </si>
  <si>
    <t>12,5%</t>
  </si>
  <si>
    <t>62,28%</t>
  </si>
  <si>
    <t>93,53%</t>
  </si>
  <si>
    <t>77,26%</t>
  </si>
  <si>
    <t>53,05%</t>
  </si>
  <si>
    <t>31,75%</t>
  </si>
  <si>
    <t>48,65%</t>
  </si>
  <si>
    <t>80,52%</t>
  </si>
  <si>
    <t>100,6%</t>
  </si>
  <si>
    <t>35,71%</t>
  </si>
  <si>
    <t>50%</t>
  </si>
  <si>
    <t>71,97%</t>
  </si>
  <si>
    <t>106,06%</t>
  </si>
  <si>
    <t>104,33%</t>
  </si>
  <si>
    <t>30,71%</t>
  </si>
  <si>
    <t>10,2%</t>
  </si>
  <si>
    <t>26,92%</t>
  </si>
  <si>
    <t>75,54%</t>
  </si>
  <si>
    <t>98,78%</t>
  </si>
  <si>
    <t>70,42%</t>
  </si>
  <si>
    <t>20,11%</t>
  </si>
  <si>
    <t>61,02%</t>
  </si>
  <si>
    <t>273,24%</t>
  </si>
  <si>
    <t>241,12%</t>
  </si>
  <si>
    <t>41,76%</t>
  </si>
  <si>
    <t>42,67%</t>
  </si>
  <si>
    <t>269,95%</t>
  </si>
  <si>
    <t>274,65%</t>
  </si>
  <si>
    <t>112,5%</t>
  </si>
  <si>
    <t>45,58%</t>
  </si>
  <si>
    <t>177,43%</t>
  </si>
  <si>
    <t>154,86%</t>
  </si>
  <si>
    <t>52,42%</t>
  </si>
  <si>
    <t>16,67%</t>
  </si>
  <si>
    <t>83,18%</t>
  </si>
  <si>
    <t>88,47%</t>
  </si>
  <si>
    <t>62,73%</t>
  </si>
  <si>
    <t>14,02%</t>
  </si>
  <si>
    <t>18,75%</t>
  </si>
  <si>
    <t>60,91%</t>
  </si>
  <si>
    <t>105,16%</t>
  </si>
  <si>
    <t>52,76%</t>
  </si>
  <si>
    <t>83,33%</t>
  </si>
  <si>
    <t>55,81%</t>
  </si>
  <si>
    <t>75,01%</t>
  </si>
  <si>
    <t>127,27%</t>
  </si>
  <si>
    <t>95,94%</t>
  </si>
  <si>
    <t>26,71%</t>
  </si>
  <si>
    <t>13,89%</t>
  </si>
  <si>
    <t>72,73%</t>
  </si>
  <si>
    <t>80,43%</t>
  </si>
  <si>
    <t>62,67%</t>
  </si>
  <si>
    <t>70,21%</t>
  </si>
  <si>
    <t>20,1%</t>
  </si>
  <si>
    <t>27,91%</t>
  </si>
  <si>
    <t>51,72%</t>
  </si>
  <si>
    <t>80,13%</t>
  </si>
  <si>
    <t>105,66%</t>
  </si>
  <si>
    <t>104,52%</t>
  </si>
  <si>
    <t>31,32%</t>
  </si>
  <si>
    <t>34,92%</t>
  </si>
  <si>
    <t>84,85%</t>
  </si>
  <si>
    <t>79,71%</t>
  </si>
  <si>
    <t>54,48%</t>
  </si>
  <si>
    <t>38,21%</t>
  </si>
  <si>
    <t>12,84%</t>
  </si>
  <si>
    <t>64,45%</t>
  </si>
  <si>
    <t>103,77%</t>
  </si>
  <si>
    <t>100,08%</t>
  </si>
  <si>
    <t>52,66%</t>
  </si>
  <si>
    <t>120%</t>
  </si>
  <si>
    <t>68,61%</t>
  </si>
  <si>
    <t>177,82%</t>
  </si>
  <si>
    <t>172,08%</t>
  </si>
  <si>
    <t>68,58%</t>
  </si>
  <si>
    <t>34,01%</t>
  </si>
  <si>
    <t>66,67%</t>
  </si>
  <si>
    <t>160%</t>
  </si>
  <si>
    <t>80,5%</t>
  </si>
  <si>
    <t>104,57%</t>
  </si>
  <si>
    <t>70,8%</t>
  </si>
  <si>
    <t>15,57%</t>
  </si>
  <si>
    <t>4,76%</t>
  </si>
  <si>
    <t>25,81%</t>
  </si>
  <si>
    <t>57,88%</t>
  </si>
  <si>
    <t>424,79%</t>
  </si>
  <si>
    <t>464,1%</t>
  </si>
  <si>
    <t>64,34%</t>
  </si>
  <si>
    <t>66,91%</t>
  </si>
  <si>
    <t>181,12%</t>
  </si>
  <si>
    <t>166,96%</t>
  </si>
  <si>
    <t>46,6%</t>
  </si>
  <si>
    <t>6,21%</t>
  </si>
  <si>
    <t>86,96%</t>
  </si>
  <si>
    <t>75%</t>
  </si>
  <si>
    <t>74,22%</t>
  </si>
  <si>
    <t>117,92%</t>
  </si>
  <si>
    <t>121,44%</t>
  </si>
  <si>
    <t>32,08%</t>
  </si>
  <si>
    <t>19,31%</t>
  </si>
  <si>
    <t>45,45%</t>
  </si>
  <si>
    <t>64,71%</t>
  </si>
  <si>
    <t>70,09%</t>
  </si>
  <si>
    <t>127%</t>
  </si>
  <si>
    <t>118,99%</t>
  </si>
  <si>
    <t>52,74%</t>
  </si>
  <si>
    <t>151,26%</t>
  </si>
  <si>
    <t>83,08%</t>
  </si>
  <si>
    <t>77,84%</t>
  </si>
  <si>
    <t>150,86%</t>
  </si>
  <si>
    <t>129,37%</t>
  </si>
  <si>
    <t>31,99%</t>
  </si>
  <si>
    <t>9,32%</t>
  </si>
  <si>
    <t>89,41%</t>
  </si>
  <si>
    <t>66,18%</t>
  </si>
  <si>
    <t>126,41%</t>
  </si>
  <si>
    <t>114,91%</t>
  </si>
  <si>
    <t>50,1%</t>
  </si>
  <si>
    <t>29,03%</t>
  </si>
  <si>
    <t>88,54%</t>
  </si>
  <si>
    <t>65,98%</t>
  </si>
  <si>
    <t>37,17%</t>
  </si>
  <si>
    <t>5,98%</t>
  </si>
  <si>
    <t>8,93%</t>
  </si>
  <si>
    <t>11,43%</t>
  </si>
  <si>
    <t>97,03%</t>
  </si>
  <si>
    <t>92,7%</t>
  </si>
  <si>
    <t>23,76%</t>
  </si>
  <si>
    <t>11,9%</t>
  </si>
  <si>
    <t>28,85%</t>
  </si>
  <si>
    <t>34,78%</t>
  </si>
  <si>
    <t>77,45%</t>
  </si>
  <si>
    <t>74,95%</t>
  </si>
  <si>
    <t>71,4%</t>
  </si>
  <si>
    <t>28,56%</t>
  </si>
  <si>
    <t>75,16%</t>
  </si>
  <si>
    <t>86,3%</t>
  </si>
  <si>
    <t>75,71%</t>
  </si>
  <si>
    <t>19,06%</t>
  </si>
  <si>
    <t>17,86%</t>
  </si>
  <si>
    <t>22,68%</t>
  </si>
  <si>
    <t>80,03%</t>
  </si>
  <si>
    <t>122,79%</t>
  </si>
  <si>
    <t>121,91%</t>
  </si>
  <si>
    <t>15,71%</t>
  </si>
  <si>
    <t>7,35%</t>
  </si>
  <si>
    <t>66,75%</t>
  </si>
  <si>
    <t>89,4%</t>
  </si>
  <si>
    <t>96,1%</t>
  </si>
  <si>
    <t>26,7%</t>
  </si>
  <si>
    <t>24%</t>
  </si>
  <si>
    <t>74,08%</t>
  </si>
  <si>
    <t>101,16%</t>
  </si>
  <si>
    <t>84,28%</t>
  </si>
  <si>
    <t>21,26%</t>
  </si>
  <si>
    <t>105,62%</t>
  </si>
  <si>
    <t>74,64%</t>
  </si>
  <si>
    <t>113,81%</t>
  </si>
  <si>
    <t>82,84%</t>
  </si>
  <si>
    <t>10,87%</t>
  </si>
  <si>
    <t>75,06%</t>
  </si>
  <si>
    <t>157,42%</t>
  </si>
  <si>
    <t>131,82%</t>
  </si>
  <si>
    <t>33,38%</t>
  </si>
  <si>
    <t>77,09%</t>
  </si>
  <si>
    <t>70,6%</t>
  </si>
  <si>
    <t>81,04%</t>
  </si>
  <si>
    <t>46,02%</t>
  </si>
  <si>
    <t>24,84%</t>
  </si>
  <si>
    <t>129,41%</t>
  </si>
  <si>
    <t>62,63%</t>
  </si>
  <si>
    <t>159,49%</t>
  </si>
  <si>
    <t>147,05%</t>
  </si>
  <si>
    <t>54,42%</t>
  </si>
  <si>
    <t>27,78%</t>
  </si>
  <si>
    <t>121,95%</t>
  </si>
  <si>
    <t>53,59%</t>
  </si>
  <si>
    <t>107,08%</t>
  </si>
  <si>
    <t>106,27%</t>
  </si>
  <si>
    <t>271,23%</t>
  </si>
  <si>
    <t>140%</t>
  </si>
  <si>
    <t>65,59%</t>
  </si>
  <si>
    <t>144,7%</t>
  </si>
  <si>
    <t>127,65%</t>
  </si>
  <si>
    <t>87,34%</t>
  </si>
  <si>
    <t>112,24%</t>
  </si>
  <si>
    <t>150%</t>
  </si>
  <si>
    <t>83,87%</t>
  </si>
  <si>
    <t>58,83%</t>
  </si>
  <si>
    <t>290,77%</t>
  </si>
  <si>
    <t>283,33%</t>
  </si>
  <si>
    <t>59,95%</t>
  </si>
  <si>
    <t>238,1%</t>
  </si>
  <si>
    <t>87,5%</t>
  </si>
  <si>
    <t>67,83%</t>
  </si>
  <si>
    <t>184,12%</t>
  </si>
  <si>
    <t>127,22%</t>
  </si>
  <si>
    <t>22,34%</t>
  </si>
  <si>
    <t>15,87%</t>
  </si>
  <si>
    <t>70,59%</t>
  </si>
  <si>
    <t>88,02%</t>
  </si>
  <si>
    <t>99,66%</t>
  </si>
  <si>
    <t>103,09%</t>
  </si>
  <si>
    <t>18,26%</t>
  </si>
  <si>
    <t>65,12%</t>
  </si>
  <si>
    <t>33,33%</t>
  </si>
  <si>
    <t>72,92%</t>
  </si>
  <si>
    <t>171,85%</t>
  </si>
  <si>
    <t>137,8%</t>
  </si>
  <si>
    <t>20,8%</t>
  </si>
  <si>
    <t>9,74%</t>
  </si>
  <si>
    <t>22,06%</t>
  </si>
  <si>
    <t>71,56%</t>
  </si>
  <si>
    <t>142,58%</t>
  </si>
  <si>
    <t>129,52%</t>
  </si>
  <si>
    <t>52,57%</t>
  </si>
  <si>
    <t>59,46%</t>
  </si>
  <si>
    <t>20%</t>
  </si>
  <si>
    <t>,7%</t>
  </si>
  <si>
    <t>74,66%</t>
  </si>
  <si>
    <t>99,46%</t>
  </si>
  <si>
    <t>102,22%</t>
  </si>
  <si>
    <t>14,29%</t>
  </si>
  <si>
    <t>44,83%</t>
  </si>
  <si>
    <t>69,7%</t>
  </si>
  <si>
    <t>118,11%</t>
  </si>
  <si>
    <t>40,41%</t>
  </si>
  <si>
    <t>25,97%</t>
  </si>
  <si>
    <t>21,43%</t>
  </si>
  <si>
    <t>66,87%</t>
  </si>
  <si>
    <t>130,61%</t>
  </si>
  <si>
    <t>101,39%</t>
  </si>
  <si>
    <t>36,32%</t>
  </si>
  <si>
    <t>8,4%</t>
  </si>
  <si>
    <t>31,25%</t>
  </si>
  <si>
    <t>67,81%</t>
  </si>
  <si>
    <t>153,57%</t>
  </si>
  <si>
    <t>104,82%</t>
  </si>
  <si>
    <t>29,73%</t>
  </si>
  <si>
    <t>168,42%</t>
  </si>
  <si>
    <t>2,56%</t>
  </si>
  <si>
    <t>74,49%</t>
  </si>
  <si>
    <t>452,74%</t>
  </si>
  <si>
    <t>630,85%</t>
  </si>
  <si>
    <t>40,89%</t>
  </si>
  <si>
    <t>55,56%</t>
  </si>
  <si>
    <t>87,73%</t>
  </si>
  <si>
    <t>30,77%</t>
  </si>
  <si>
    <t>900%</t>
  </si>
  <si>
    <t>12%</t>
  </si>
  <si>
    <t>237,84%</t>
  </si>
  <si>
    <t>56,76%</t>
  </si>
  <si>
    <t>24,19%</t>
  </si>
  <si>
    <t>36,36%</t>
  </si>
  <si>
    <t>68,18%</t>
  </si>
  <si>
    <t>223,64%</t>
  </si>
  <si>
    <t>179,84%</t>
  </si>
  <si>
    <t>47,71%</t>
  </si>
  <si>
    <t>100,53%</t>
  </si>
  <si>
    <t>64%</t>
  </si>
  <si>
    <t>75,15%</t>
  </si>
  <si>
    <t>60,77%</t>
  </si>
  <si>
    <t>68,13%</t>
  </si>
  <si>
    <t>41,35%</t>
  </si>
  <si>
    <t>111,11%</t>
  </si>
  <si>
    <t>151,05%</t>
  </si>
  <si>
    <t>145,45%</t>
  </si>
  <si>
    <t>24,7%</t>
  </si>
  <si>
    <t>38,46%</t>
  </si>
  <si>
    <t>58,76%</t>
  </si>
  <si>
    <t>105,57%</t>
  </si>
  <si>
    <t>98,49%</t>
  </si>
  <si>
    <t>56,72%</t>
  </si>
  <si>
    <t>128,57%</t>
  </si>
  <si>
    <t>79,36%</t>
  </si>
  <si>
    <t>98,2%</t>
  </si>
  <si>
    <t>66,17%</t>
  </si>
  <si>
    <t>13,73%</t>
  </si>
  <si>
    <t>37,5%</t>
  </si>
  <si>
    <t>95,63%</t>
  </si>
  <si>
    <t>142,86%</t>
  </si>
  <si>
    <t>42,86%</t>
  </si>
  <si>
    <t>62,7%</t>
  </si>
  <si>
    <t>139,82%</t>
  </si>
  <si>
    <t>108,54%</t>
  </si>
  <si>
    <t>59,69%</t>
  </si>
  <si>
    <t>92,44%</t>
  </si>
  <si>
    <t>116,67%</t>
  </si>
  <si>
    <t>74,81%</t>
  </si>
  <si>
    <t>152,27%</t>
  </si>
  <si>
    <t>146,79%</t>
  </si>
  <si>
    <t>54,39%</t>
  </si>
  <si>
    <t>36,25%</t>
  </si>
  <si>
    <t>61,03%</t>
  </si>
  <si>
    <t>90,36%</t>
  </si>
  <si>
    <t>94,24%</t>
  </si>
  <si>
    <t>53,22%</t>
  </si>
  <si>
    <t>95,24%</t>
  </si>
  <si>
    <t>47,06%</t>
  </si>
  <si>
    <t>77,75%</t>
  </si>
  <si>
    <t>172,35%</t>
  </si>
  <si>
    <t>130,49%</t>
  </si>
  <si>
    <t>23,95%</t>
  </si>
  <si>
    <t>47,37%</t>
  </si>
  <si>
    <t>69,88%</t>
  </si>
  <si>
    <t>93,21%</t>
  </si>
  <si>
    <t>76,37%</t>
  </si>
  <si>
    <t>37,29%</t>
  </si>
  <si>
    <t>10,42%</t>
  </si>
  <si>
    <t>55,17%</t>
  </si>
  <si>
    <t>376,19%</t>
  </si>
  <si>
    <t>342,12%</t>
  </si>
  <si>
    <t>50,69%</t>
  </si>
  <si>
    <t>53,57%</t>
  </si>
  <si>
    <t>30,56%</t>
  </si>
  <si>
    <t>CENTRO JUDICIARIO DE SOLUÇAO DE CONFLITOS E CIDADANIA DA COMARCA DE VIÇOSA DO CEARA</t>
  </si>
  <si>
    <t>51,32%</t>
  </si>
  <si>
    <t>77,62%</t>
  </si>
  <si>
    <t>91,41%</t>
  </si>
  <si>
    <t>31,87%</t>
  </si>
  <si>
    <t>96,67%</t>
  </si>
  <si>
    <t>98,12%</t>
  </si>
  <si>
    <t>49,42%</t>
  </si>
  <si>
    <t>69,89%</t>
  </si>
  <si>
    <t>90,98%</t>
  </si>
  <si>
    <t>30,23%</t>
  </si>
  <si>
    <t>106,01%</t>
  </si>
  <si>
    <t>123,2%</t>
  </si>
  <si>
    <t>66,86%</t>
  </si>
  <si>
    <t>70,2%</t>
  </si>
  <si>
    <t>90,29%</t>
  </si>
  <si>
    <t>75,92%</t>
  </si>
  <si>
    <t>147,43%</t>
  </si>
  <si>
    <t>107,71%</t>
  </si>
  <si>
    <t>24,03%</t>
  </si>
  <si>
    <t>57,14%</t>
  </si>
  <si>
    <t>39,13%</t>
  </si>
  <si>
    <t>80,53%</t>
  </si>
  <si>
    <t>102,48%</t>
  </si>
  <si>
    <t>95,53%</t>
  </si>
  <si>
    <t>33,55%</t>
  </si>
  <si>
    <t>77,49%</t>
  </si>
  <si>
    <t>128,82%</t>
  </si>
  <si>
    <t>94,71%</t>
  </si>
  <si>
    <t>65,91%</t>
  </si>
  <si>
    <t>40%</t>
  </si>
  <si>
    <t>85,23%</t>
  </si>
  <si>
    <t>60,08%</t>
  </si>
  <si>
    <t>73,12%</t>
  </si>
  <si>
    <t>83,35%</t>
  </si>
  <si>
    <t>81,77%</t>
  </si>
  <si>
    <t>120,49%</t>
  </si>
  <si>
    <t>53,78%</t>
  </si>
  <si>
    <t>51,43%</t>
  </si>
  <si>
    <t>69,1%</t>
  </si>
  <si>
    <t>155,13%</t>
  </si>
  <si>
    <t>139,08%</t>
  </si>
  <si>
    <t>109,29%</t>
  </si>
  <si>
    <t>2571,43%</t>
  </si>
  <si>
    <t>87,6%</t>
  </si>
  <si>
    <t>82,18%</t>
  </si>
  <si>
    <t>73,77%</t>
  </si>
  <si>
    <t>80,04%</t>
  </si>
  <si>
    <t>15,75%</t>
  </si>
  <si>
    <t>83,78%</t>
  </si>
  <si>
    <t>93,88%</t>
  </si>
  <si>
    <t>108,78%</t>
  </si>
  <si>
    <t>139,2%</t>
  </si>
  <si>
    <t>113,95%</t>
  </si>
  <si>
    <t>79,46%</t>
  </si>
  <si>
    <t>124%</t>
  </si>
  <si>
    <t>149,09%</t>
  </si>
  <si>
    <t>34,82%</t>
  </si>
  <si>
    <t>70,97%</t>
  </si>
  <si>
    <t>72,52%</t>
  </si>
  <si>
    <t>159,21%</t>
  </si>
  <si>
    <t>118,43%</t>
  </si>
  <si>
    <t>23,49%</t>
  </si>
  <si>
    <t>47,62%</t>
  </si>
  <si>
    <t>119,08%</t>
  </si>
  <si>
    <t>57,86%</t>
  </si>
  <si>
    <t>232,44%</t>
  </si>
  <si>
    <t>204%</t>
  </si>
  <si>
    <t>291,67%</t>
  </si>
  <si>
    <t>187,88%</t>
  </si>
  <si>
    <t>70,35%</t>
  </si>
  <si>
    <t>191,97%</t>
  </si>
  <si>
    <t>229,44%</t>
  </si>
  <si>
    <t>141,74%</t>
  </si>
  <si>
    <t>166,67%</t>
  </si>
  <si>
    <t>81,68%</t>
  </si>
  <si>
    <t>102,96%</t>
  </si>
  <si>
    <t>110,65%</t>
  </si>
  <si>
    <t>98,08%</t>
  </si>
  <si>
    <t>285,71%</t>
  </si>
  <si>
    <t>53,44%</t>
  </si>
  <si>
    <t>69,96%</t>
  </si>
  <si>
    <t>75,95%</t>
  </si>
  <si>
    <t>88,36%</t>
  </si>
  <si>
    <t>56,55%</t>
  </si>
  <si>
    <t>25%</t>
  </si>
  <si>
    <t>140,74%</t>
  </si>
  <si>
    <t>67,52%</t>
  </si>
  <si>
    <t>84,77%</t>
  </si>
  <si>
    <t>79,42%</t>
  </si>
  <si>
    <t>59,47%</t>
  </si>
  <si>
    <t>54,55%</t>
  </si>
  <si>
    <t>20,83%</t>
  </si>
  <si>
    <t>66,99%</t>
  </si>
  <si>
    <t>128,19%</t>
  </si>
  <si>
    <t>126,67%</t>
  </si>
  <si>
    <t>52,97%</t>
  </si>
  <si>
    <t>74,07%</t>
  </si>
  <si>
    <t>75,68%</t>
  </si>
  <si>
    <t>119,53%</t>
  </si>
  <si>
    <t>139,78%</t>
  </si>
  <si>
    <t>27,15%</t>
  </si>
  <si>
    <t>4,04%</t>
  </si>
  <si>
    <t>62,22%</t>
  </si>
  <si>
    <t>62,13%</t>
  </si>
  <si>
    <t>92,35%</t>
  </si>
  <si>
    <t>85,98%</t>
  </si>
  <si>
    <t>43,25%</t>
  </si>
  <si>
    <t>19,48%</t>
  </si>
  <si>
    <t>79,17%</t>
  </si>
  <si>
    <t>60,33%</t>
  </si>
  <si>
    <t>138,87%</t>
  </si>
  <si>
    <t>113,14%</t>
  </si>
  <si>
    <t>43,12%</t>
  </si>
  <si>
    <t>22,32%</t>
  </si>
  <si>
    <t>68,75%</t>
  </si>
  <si>
    <t>3,79%</t>
  </si>
  <si>
    <t>143,15%</t>
  </si>
  <si>
    <t>130,24%</t>
  </si>
  <si>
    <t>8,82%</t>
  </si>
  <si>
    <t>59,04%</t>
  </si>
  <si>
    <t>126,33%</t>
  </si>
  <si>
    <t>107,12%</t>
  </si>
  <si>
    <t>56,62%</t>
  </si>
  <si>
    <t>185,71%</t>
  </si>
  <si>
    <t>63,33%</t>
  </si>
  <si>
    <t>259,96%</t>
  </si>
  <si>
    <t>232,17%</t>
  </si>
  <si>
    <t>107,31%</t>
  </si>
  <si>
    <t>68,42%</t>
  </si>
  <si>
    <t>86,43%</t>
  </si>
  <si>
    <t>73,98%</t>
  </si>
  <si>
    <t>122,27%</t>
  </si>
  <si>
    <t>33,73%</t>
  </si>
  <si>
    <t>79%</t>
  </si>
  <si>
    <t>86,16%</t>
  </si>
  <si>
    <t>82%</t>
  </si>
  <si>
    <t>30,61%</t>
  </si>
  <si>
    <t>1ª VARA CIVEL DA COMARCA DE BARBALHA</t>
  </si>
  <si>
    <t>71,87%</t>
  </si>
  <si>
    <t>117,91%</t>
  </si>
  <si>
    <t>129,85%</t>
  </si>
  <si>
    <t>31,74%</t>
  </si>
  <si>
    <t>50,03%</t>
  </si>
  <si>
    <t>228,4%</t>
  </si>
  <si>
    <t>201,21%</t>
  </si>
  <si>
    <t>73,94%</t>
  </si>
  <si>
    <t>428,57%</t>
  </si>
  <si>
    <t>63,65%</t>
  </si>
  <si>
    <t>150,54%</t>
  </si>
  <si>
    <t>145,4%</t>
  </si>
  <si>
    <t>64,09%</t>
  </si>
  <si>
    <t>375%</t>
  </si>
  <si>
    <t>71,32%</t>
  </si>
  <si>
    <t>132,22%</t>
  </si>
  <si>
    <t>109,91%</t>
  </si>
  <si>
    <t>36,7%</t>
  </si>
  <si>
    <t>80,15%</t>
  </si>
  <si>
    <t>74,36%</t>
  </si>
  <si>
    <t>76,27%</t>
  </si>
  <si>
    <t>25,98%</t>
  </si>
  <si>
    <t>63,4%</t>
  </si>
  <si>
    <t>81,34%</t>
  </si>
  <si>
    <t>69%</t>
  </si>
  <si>
    <t>77,32%</t>
  </si>
  <si>
    <t>1ª VARA CIVEL DA COMARCA DE LIMOEIRO DO NORTE</t>
  </si>
  <si>
    <t>70,54%</t>
  </si>
  <si>
    <t>58,33%</t>
  </si>
  <si>
    <t>59,72%</t>
  </si>
  <si>
    <t>44,81%</t>
  </si>
  <si>
    <t>85,78%</t>
  </si>
  <si>
    <t>68,96%</t>
  </si>
  <si>
    <t>57,03%</t>
  </si>
  <si>
    <t>18%</t>
  </si>
  <si>
    <t>71,92%</t>
  </si>
  <si>
    <t>136,66%</t>
  </si>
  <si>
    <t>133,39%</t>
  </si>
  <si>
    <t>46,78%</t>
  </si>
  <si>
    <t>77,86%</t>
  </si>
  <si>
    <t>54,23%</t>
  </si>
  <si>
    <t>49,98%</t>
  </si>
  <si>
    <t>47,8%</t>
  </si>
  <si>
    <t>68,79%</t>
  </si>
  <si>
    <t>117,95%</t>
  </si>
  <si>
    <t>54,31%</t>
  </si>
  <si>
    <t>69,63%</t>
  </si>
  <si>
    <t>175,74%</t>
  </si>
  <si>
    <t>145,11%</t>
  </si>
  <si>
    <t>39,49%</t>
  </si>
  <si>
    <t>114,29%</t>
  </si>
  <si>
    <t>63,85%</t>
  </si>
  <si>
    <t>86,7%</t>
  </si>
  <si>
    <t>36,09%</t>
  </si>
  <si>
    <t>73,99%</t>
  </si>
  <si>
    <t>102,34%</t>
  </si>
  <si>
    <t>26,65%</t>
  </si>
  <si>
    <t>64,15%</t>
  </si>
  <si>
    <t>63,05%</t>
  </si>
  <si>
    <t>118,62%</t>
  </si>
  <si>
    <t>103,76%</t>
  </si>
  <si>
    <t>126,39%</t>
  </si>
  <si>
    <t>72,63%</t>
  </si>
  <si>
    <t>127,2%</t>
  </si>
  <si>
    <t>137,16%</t>
  </si>
  <si>
    <t>41,02%</t>
  </si>
  <si>
    <t>39,39%</t>
  </si>
  <si>
    <t>75,43%</t>
  </si>
  <si>
    <t>92,12%</t>
  </si>
  <si>
    <t>79,07%</t>
  </si>
  <si>
    <t>9,33%</t>
  </si>
  <si>
    <t>15,25%</t>
  </si>
  <si>
    <t>109,13%</t>
  </si>
  <si>
    <t>105,48%</t>
  </si>
  <si>
    <t>7,34%</t>
  </si>
  <si>
    <t>67,41%</t>
  </si>
  <si>
    <t>109,52%</t>
  </si>
  <si>
    <t>73,13%</t>
  </si>
  <si>
    <t>31,86%</t>
  </si>
  <si>
    <t>48,78%</t>
  </si>
  <si>
    <t>79,6%</t>
  </si>
  <si>
    <t>111,99%</t>
  </si>
  <si>
    <t>112,59%</t>
  </si>
  <si>
    <t>93,25%</t>
  </si>
  <si>
    <t>147,83%</t>
  </si>
  <si>
    <t>83,24%</t>
  </si>
  <si>
    <t>86,98%</t>
  </si>
  <si>
    <t>50,83%</t>
  </si>
  <si>
    <t>10,31%</t>
  </si>
  <si>
    <t>8,24%</t>
  </si>
  <si>
    <t>79,19%</t>
  </si>
  <si>
    <t>89,2%</t>
  </si>
  <si>
    <t>87,26%</t>
  </si>
  <si>
    <t>30,48%</t>
  </si>
  <si>
    <t>27,36%</t>
  </si>
  <si>
    <t>73,68%</t>
  </si>
  <si>
    <t>67,85%</t>
  </si>
  <si>
    <t>261,88%</t>
  </si>
  <si>
    <t>292,61%</t>
  </si>
  <si>
    <t>236,82%</t>
  </si>
  <si>
    <t>72,94%</t>
  </si>
  <si>
    <t>88,53%</t>
  </si>
  <si>
    <t>90,34%</t>
  </si>
  <si>
    <t>86,54%</t>
  </si>
  <si>
    <t>75,86%</t>
  </si>
  <si>
    <t>62,56%</t>
  </si>
  <si>
    <t>138,35%</t>
  </si>
  <si>
    <t>149,27%</t>
  </si>
  <si>
    <t>39,24%</t>
  </si>
  <si>
    <t>61,22%</t>
  </si>
  <si>
    <t>51,79%</t>
  </si>
  <si>
    <t>84,4%</t>
  </si>
  <si>
    <t>113,15%</t>
  </si>
  <si>
    <t>78,52%</t>
  </si>
  <si>
    <t>137,88%</t>
  </si>
  <si>
    <t>120,56%</t>
  </si>
  <si>
    <t>14,89%</t>
  </si>
  <si>
    <t>13,61%</t>
  </si>
  <si>
    <t>35,05%</t>
  </si>
  <si>
    <t>74,23%</t>
  </si>
  <si>
    <t>96,41%</t>
  </si>
  <si>
    <t>123,73%</t>
  </si>
  <si>
    <t>13,87%</t>
  </si>
  <si>
    <t>65,33%</t>
  </si>
  <si>
    <t>60,56%</t>
  </si>
  <si>
    <t>115,25%</t>
  </si>
  <si>
    <t>122,28%</t>
  </si>
  <si>
    <t>88,37%</t>
  </si>
  <si>
    <t>67,56%</t>
  </si>
  <si>
    <t>121,85%</t>
  </si>
  <si>
    <t>128,92%</t>
  </si>
  <si>
    <t>63,66%</t>
  </si>
  <si>
    <t>821,43%</t>
  </si>
  <si>
    <t>19,35%</t>
  </si>
  <si>
    <t>73,73%</t>
  </si>
  <si>
    <t>121,41%</t>
  </si>
  <si>
    <t>114,56%</t>
  </si>
  <si>
    <t>32,29%</t>
  </si>
  <si>
    <t>1ª VARA DA COMARCA DE SENADOR POMPEU</t>
  </si>
  <si>
    <t>42,57%</t>
  </si>
  <si>
    <t>108,33%</t>
  </si>
  <si>
    <t>109,44%</t>
  </si>
  <si>
    <t>162,26%</t>
  </si>
  <si>
    <t>62,74%</t>
  </si>
  <si>
    <t>190,74%</t>
  </si>
  <si>
    <t>175,56%</t>
  </si>
  <si>
    <t>88,89%</t>
  </si>
  <si>
    <t>57,28%</t>
  </si>
  <si>
    <t>231,32%</t>
  </si>
  <si>
    <t>214,21%</t>
  </si>
  <si>
    <t>119,16%</t>
  </si>
  <si>
    <t>84,21%</t>
  </si>
  <si>
    <t>95,33%</t>
  </si>
  <si>
    <t>25,25%</t>
  </si>
  <si>
    <t>55,51%</t>
  </si>
  <si>
    <t>10,83%</t>
  </si>
  <si>
    <t>79,78%</t>
  </si>
  <si>
    <t>78,74%</t>
  </si>
  <si>
    <t>90,23%</t>
  </si>
  <si>
    <t>38,82%</t>
  </si>
  <si>
    <t>250%</t>
  </si>
  <si>
    <t>67,24%</t>
  </si>
  <si>
    <t>100,11%</t>
  </si>
  <si>
    <t>97,48%</t>
  </si>
  <si>
    <t>50,48%</t>
  </si>
  <si>
    <t>170,43%</t>
  </si>
  <si>
    <t>131,56%</t>
  </si>
  <si>
    <t>56,03%</t>
  </si>
  <si>
    <t>59,48%</t>
  </si>
  <si>
    <t>166,91%</t>
  </si>
  <si>
    <t>136,72%</t>
  </si>
  <si>
    <t>66,15%</t>
  </si>
  <si>
    <t>85,71%</t>
  </si>
  <si>
    <t>69,06%</t>
  </si>
  <si>
    <t>128,79%</t>
  </si>
  <si>
    <t>127,29%</t>
  </si>
  <si>
    <t>56,82%</t>
  </si>
  <si>
    <t>714,29%</t>
  </si>
  <si>
    <t>88,09%</t>
  </si>
  <si>
    <t>45,13%</t>
  </si>
  <si>
    <t>48,36%</t>
  </si>
  <si>
    <t>13,34%</t>
  </si>
  <si>
    <t>63,93%</t>
  </si>
  <si>
    <t>90,81%</t>
  </si>
  <si>
    <t>71,31%</t>
  </si>
  <si>
    <t>41,43%</t>
  </si>
  <si>
    <t>64,5%</t>
  </si>
  <si>
    <t>126,51%</t>
  </si>
  <si>
    <t>48,61%</t>
  </si>
  <si>
    <t>81,3%</t>
  </si>
  <si>
    <t>89,25%</t>
  </si>
  <si>
    <t>83,69%</t>
  </si>
  <si>
    <t>32,18%</t>
  </si>
  <si>
    <t>80,37%</t>
  </si>
  <si>
    <t>78,49%</t>
  </si>
  <si>
    <t>79,39%</t>
  </si>
  <si>
    <t>16,15%</t>
  </si>
  <si>
    <t>82,82%</t>
  </si>
  <si>
    <t>39,83%</t>
  </si>
  <si>
    <t>45,79%</t>
  </si>
  <si>
    <t>155,7%</t>
  </si>
  <si>
    <t>72,97%</t>
  </si>
  <si>
    <t>103,7%</t>
  </si>
  <si>
    <t>44,98%</t>
  </si>
  <si>
    <t>70,45%</t>
  </si>
  <si>
    <t>222,86%</t>
  </si>
  <si>
    <t>196,13%</t>
  </si>
  <si>
    <t>28,98%</t>
  </si>
  <si>
    <t>107,33%</t>
  </si>
  <si>
    <t>87,3%</t>
  </si>
  <si>
    <t>72,2%</t>
  </si>
  <si>
    <t>54,21%</t>
  </si>
  <si>
    <t>423,27%</t>
  </si>
  <si>
    <t>162,37%</t>
  </si>
  <si>
    <t>42,34%</t>
  </si>
  <si>
    <t>12,99%</t>
  </si>
  <si>
    <t>69,32%</t>
  </si>
  <si>
    <t>106,39%</t>
  </si>
  <si>
    <t>118,68%</t>
  </si>
  <si>
    <t>68,23%</t>
  </si>
  <si>
    <t>62%</t>
  </si>
  <si>
    <t>127,92%</t>
  </si>
  <si>
    <t>114,72%</t>
  </si>
  <si>
    <t>50,71%</t>
  </si>
  <si>
    <t>65,86%</t>
  </si>
  <si>
    <t>147,96%</t>
  </si>
  <si>
    <t>104,08%</t>
  </si>
  <si>
    <t>28,76%</t>
  </si>
  <si>
    <t>76,29%</t>
  </si>
  <si>
    <t>149,06%</t>
  </si>
  <si>
    <t>115,18%</t>
  </si>
  <si>
    <t>25,78%</t>
  </si>
  <si>
    <t>78,67%</t>
  </si>
  <si>
    <t>108,62%</t>
  </si>
  <si>
    <t>114,43%</t>
  </si>
  <si>
    <t>28,42%</t>
  </si>
  <si>
    <t>76,48%</t>
  </si>
  <si>
    <t>126,05%</t>
  </si>
  <si>
    <t>100,72%</t>
  </si>
  <si>
    <t>62,93%</t>
  </si>
  <si>
    <t>78,14%</t>
  </si>
  <si>
    <t>133,86%</t>
  </si>
  <si>
    <t>80,89%</t>
  </si>
  <si>
    <t>21,02%</t>
  </si>
  <si>
    <t>17,42%</t>
  </si>
  <si>
    <t>15,63%</t>
  </si>
  <si>
    <t>18,32%</t>
  </si>
  <si>
    <t>63,99%</t>
  </si>
  <si>
    <t>211,41%</t>
  </si>
  <si>
    <t>162,12%</t>
  </si>
  <si>
    <t>58,08%</t>
  </si>
  <si>
    <t>66,82%</t>
  </si>
  <si>
    <t>357,17%</t>
  </si>
  <si>
    <t>195,52%</t>
  </si>
  <si>
    <t>9,23%</t>
  </si>
  <si>
    <t>63,23%</t>
  </si>
  <si>
    <t>126,88%</t>
  </si>
  <si>
    <t>121,34%</t>
  </si>
  <si>
    <t>57,48%</t>
  </si>
  <si>
    <t>72,71%</t>
  </si>
  <si>
    <t>145,26%</t>
  </si>
  <si>
    <t>110,49%</t>
  </si>
  <si>
    <t>10,45%</t>
  </si>
  <si>
    <t>35,43%</t>
  </si>
  <si>
    <t>113,53%</t>
  </si>
  <si>
    <t>102,72%</t>
  </si>
  <si>
    <t>60,61%</t>
  </si>
  <si>
    <t>76,83%</t>
  </si>
  <si>
    <t>163,23%</t>
  </si>
  <si>
    <t>116,88%</t>
  </si>
  <si>
    <t>20,58%</t>
  </si>
  <si>
    <t>3,4%</t>
  </si>
  <si>
    <t>5,95%</t>
  </si>
  <si>
    <t>134,26%</t>
  </si>
  <si>
    <t>115,15%</t>
  </si>
  <si>
    <t>55,23%</t>
  </si>
  <si>
    <t>61,42%</t>
  </si>
  <si>
    <t>118,25%</t>
  </si>
  <si>
    <t>123,81%</t>
  </si>
  <si>
    <t>67,34%</t>
  </si>
  <si>
    <t>71,03%</t>
  </si>
  <si>
    <t>103,17%</t>
  </si>
  <si>
    <t>94,41%</t>
  </si>
  <si>
    <t>29,8%</t>
  </si>
  <si>
    <t>62,25%</t>
  </si>
  <si>
    <t>177,12%</t>
  </si>
  <si>
    <t>170,83%</t>
  </si>
  <si>
    <t>53,4%</t>
  </si>
  <si>
    <t>156,25%</t>
  </si>
  <si>
    <t>78,81%</t>
  </si>
  <si>
    <t>82,13%</t>
  </si>
  <si>
    <t>47,38%</t>
  </si>
  <si>
    <t>18,5%</t>
  </si>
  <si>
    <t>76,5%</t>
  </si>
  <si>
    <t>130,87%</t>
  </si>
  <si>
    <t>123,94%</t>
  </si>
  <si>
    <t>84,7%</t>
  </si>
  <si>
    <t>100,91%</t>
  </si>
  <si>
    <t>105,97%</t>
  </si>
  <si>
    <t>18,01%</t>
  </si>
  <si>
    <t>19,4%</t>
  </si>
  <si>
    <t>76,06%</t>
  </si>
  <si>
    <t>1,41%</t>
  </si>
  <si>
    <t>80,33%</t>
  </si>
  <si>
    <t>48,57%</t>
  </si>
  <si>
    <t>93,69%</t>
  </si>
  <si>
    <t>28,96%</t>
  </si>
  <si>
    <t>22,56%</t>
  </si>
  <si>
    <t>37,71%</t>
  </si>
  <si>
    <t>79,45%</t>
  </si>
  <si>
    <t>127,51%</t>
  </si>
  <si>
    <t>168,1%</t>
  </si>
  <si>
    <t>36,31%</t>
  </si>
  <si>
    <t>35,34%</t>
  </si>
  <si>
    <t>11,11%</t>
  </si>
  <si>
    <t>JUIZADO ESPECIAL - 2ª UNIDADE COMARCA DE FORTALEZA - MARAPONGA</t>
  </si>
  <si>
    <t>8,33%</t>
  </si>
  <si>
    <t>1100%</t>
  </si>
  <si>
    <t>37,03%</t>
  </si>
  <si>
    <t>90,86%</t>
  </si>
  <si>
    <t>108,48%</t>
  </si>
  <si>
    <t>60,73%</t>
  </si>
  <si>
    <t>67,94%</t>
  </si>
  <si>
    <t>81,98%</t>
  </si>
  <si>
    <t>50,39%</t>
  </si>
  <si>
    <t>89,17%</t>
  </si>
  <si>
    <t>101,78%</t>
  </si>
  <si>
    <t>41,39%</t>
  </si>
  <si>
    <t>96,39%</t>
  </si>
  <si>
    <t>101,96%</t>
  </si>
  <si>
    <t>67,73%</t>
  </si>
  <si>
    <t>66,59%</t>
  </si>
  <si>
    <t>88,03%</t>
  </si>
  <si>
    <t>54,6%</t>
  </si>
  <si>
    <t>65,3%</t>
  </si>
  <si>
    <t>80,09%</t>
  </si>
  <si>
    <t>41,5%</t>
  </si>
  <si>
    <t>161,13%</t>
  </si>
  <si>
    <t>118,58%</t>
  </si>
  <si>
    <t>75,45%</t>
  </si>
  <si>
    <t>402,7%</t>
  </si>
  <si>
    <t>348,65%</t>
  </si>
  <si>
    <t>35,9%</t>
  </si>
  <si>
    <t>30,1%</t>
  </si>
  <si>
    <t>54,05%</t>
  </si>
  <si>
    <t>92,97%</t>
  </si>
  <si>
    <t>26,46%</t>
  </si>
  <si>
    <t>39,22%</t>
  </si>
  <si>
    <t>84,59%</t>
  </si>
  <si>
    <t>47,84%</t>
  </si>
  <si>
    <t>45,01%</t>
  </si>
  <si>
    <t>75,22%</t>
  </si>
  <si>
    <t>80,08%</t>
  </si>
  <si>
    <t>77,69%</t>
  </si>
  <si>
    <t>76%</t>
  </si>
  <si>
    <t>90,26%</t>
  </si>
  <si>
    <t>261,63%</t>
  </si>
  <si>
    <t>43,96%</t>
  </si>
  <si>
    <t>59,57%</t>
  </si>
  <si>
    <t>70,81%</t>
  </si>
  <si>
    <t>86,35%</t>
  </si>
  <si>
    <t>91,34%</t>
  </si>
  <si>
    <t>60,75%</t>
  </si>
  <si>
    <t>56,59%</t>
  </si>
  <si>
    <t>120,46%</t>
  </si>
  <si>
    <t>106,44%</t>
  </si>
  <si>
    <t>74,52%</t>
  </si>
  <si>
    <t>57,54%</t>
  </si>
  <si>
    <t>145,78%</t>
  </si>
  <si>
    <t>126,1%</t>
  </si>
  <si>
    <t>53,25%</t>
  </si>
  <si>
    <t>86,06%</t>
  </si>
  <si>
    <t>100,88%</t>
  </si>
  <si>
    <t>74,04%</t>
  </si>
  <si>
    <t>84,55%</t>
  </si>
  <si>
    <t>67,47%</t>
  </si>
  <si>
    <t>112,57%</t>
  </si>
  <si>
    <t>13,02%</t>
  </si>
  <si>
    <t>48,2%</t>
  </si>
  <si>
    <t>81,61%</t>
  </si>
  <si>
    <t>83,84%</t>
  </si>
  <si>
    <t>60,63%</t>
  </si>
  <si>
    <t>89,63%</t>
  </si>
  <si>
    <t>93,72%</t>
  </si>
  <si>
    <t>41,1%</t>
  </si>
  <si>
    <t>119,03%</t>
  </si>
  <si>
    <t>123,69%</t>
  </si>
  <si>
    <t>39,97%</t>
  </si>
  <si>
    <t>95,51%</t>
  </si>
  <si>
    <t>100,09%</t>
  </si>
  <si>
    <t>78,97%</t>
  </si>
  <si>
    <t>138,6%</t>
  </si>
  <si>
    <t>148,59%</t>
  </si>
  <si>
    <t>20,3%</t>
  </si>
  <si>
    <t>67,27%</t>
  </si>
  <si>
    <t>94,72%</t>
  </si>
  <si>
    <t>89,8%</t>
  </si>
  <si>
    <t>86,62%</t>
  </si>
  <si>
    <t>42,15%</t>
  </si>
  <si>
    <t>115,2%</t>
  </si>
  <si>
    <t>119,56%</t>
  </si>
  <si>
    <t>59,92%</t>
  </si>
  <si>
    <t>66,92%</t>
  </si>
  <si>
    <t>97,78%</t>
  </si>
  <si>
    <t>77%</t>
  </si>
  <si>
    <t>67,66%</t>
  </si>
  <si>
    <t>78,82%</t>
  </si>
  <si>
    <t>111,24%</t>
  </si>
  <si>
    <t>112,62%</t>
  </si>
  <si>
    <t>34,65%</t>
  </si>
  <si>
    <t>32,97%</t>
  </si>
  <si>
    <t>23,44%</t>
  </si>
  <si>
    <t>68,24%</t>
  </si>
  <si>
    <t>92,41%</t>
  </si>
  <si>
    <t>90,63%</t>
  </si>
  <si>
    <t>33,45%</t>
  </si>
  <si>
    <t>77,54%</t>
  </si>
  <si>
    <t>103,33%</t>
  </si>
  <si>
    <t>33,94%</t>
  </si>
  <si>
    <t>76,92%</t>
  </si>
  <si>
    <t>66,79%</t>
  </si>
  <si>
    <t>73,65%</t>
  </si>
  <si>
    <t>78,6%</t>
  </si>
  <si>
    <t>58,79%</t>
  </si>
  <si>
    <t>107,14%</t>
  </si>
  <si>
    <t>97,51%</t>
  </si>
  <si>
    <t>69,46%</t>
  </si>
  <si>
    <t>19,89%</t>
  </si>
  <si>
    <t>83,71%</t>
  </si>
  <si>
    <t>66,57%</t>
  </si>
  <si>
    <t>25,41%</t>
  </si>
  <si>
    <t>67,75%</t>
  </si>
  <si>
    <t>175,35%</t>
  </si>
  <si>
    <t>121,7%</t>
  </si>
  <si>
    <t>44,19%</t>
  </si>
  <si>
    <t>27,09%</t>
  </si>
  <si>
    <t>71,71%</t>
  </si>
  <si>
    <t>142,81%</t>
  </si>
  <si>
    <t>115,87%</t>
  </si>
  <si>
    <t>129,56%</t>
  </si>
  <si>
    <t>357,14%</t>
  </si>
  <si>
    <t>83,91%</t>
  </si>
  <si>
    <t>92,81%</t>
  </si>
  <si>
    <t>85,03%</t>
  </si>
  <si>
    <t>21,03%</t>
  </si>
  <si>
    <t>4,61%</t>
  </si>
  <si>
    <t>85,84%</t>
  </si>
  <si>
    <t>111,32%</t>
  </si>
  <si>
    <t>76,55%</t>
  </si>
  <si>
    <t>10,18%</t>
  </si>
  <si>
    <t>71,83%</t>
  </si>
  <si>
    <t>102,46%</t>
  </si>
  <si>
    <t>22,31%</t>
  </si>
  <si>
    <t>41,56%</t>
  </si>
  <si>
    <t>33,2%</t>
  </si>
  <si>
    <t>74,47%</t>
  </si>
  <si>
    <t>105,83%</t>
  </si>
  <si>
    <t>96,36%</t>
  </si>
  <si>
    <t>22,82%</t>
  </si>
  <si>
    <t>48,69%</t>
  </si>
  <si>
    <t>49,1%</t>
  </si>
  <si>
    <t>66,97%</t>
  </si>
  <si>
    <t>68,78%</t>
  </si>
  <si>
    <t>64,22%</t>
  </si>
  <si>
    <t>101,52%</t>
  </si>
  <si>
    <t>108,12%</t>
  </si>
  <si>
    <t>145,83%</t>
  </si>
  <si>
    <t>95,39%</t>
  </si>
  <si>
    <t>3558,33%</t>
  </si>
  <si>
    <t>1333,33%</t>
  </si>
  <si>
    <t>55,83%</t>
  </si>
  <si>
    <t>194,27%</t>
  </si>
  <si>
    <t>136,98%</t>
  </si>
  <si>
    <t>151,04%</t>
  </si>
  <si>
    <t>70,56%</t>
  </si>
  <si>
    <t>183,18%</t>
  </si>
  <si>
    <t>44,09%</t>
  </si>
  <si>
    <t>2,47%</t>
  </si>
  <si>
    <t>53,45%</t>
  </si>
  <si>
    <t>130,66%</t>
  </si>
  <si>
    <t>147,29%</t>
  </si>
  <si>
    <t>82,93%</t>
  </si>
  <si>
    <t>75,62%</t>
  </si>
  <si>
    <t>79,96%</t>
  </si>
  <si>
    <t>25,4%</t>
  </si>
  <si>
    <t>65,13%</t>
  </si>
  <si>
    <t>97,44%</t>
  </si>
  <si>
    <t>95,43%</t>
  </si>
  <si>
    <t>48,45%</t>
  </si>
  <si>
    <t>49,26%</t>
  </si>
  <si>
    <t>128,08%</t>
  </si>
  <si>
    <t>135,77%</t>
  </si>
  <si>
    <t>56,79%</t>
  </si>
  <si>
    <t>92,66%</t>
  </si>
  <si>
    <t>21,56%</t>
  </si>
  <si>
    <t>27,06%</t>
  </si>
  <si>
    <t>42,11%</t>
  </si>
  <si>
    <t>85,69%</t>
  </si>
  <si>
    <t>48,08%</t>
  </si>
  <si>
    <t>80,05%</t>
  </si>
  <si>
    <t>61,18%</t>
  </si>
  <si>
    <t>58,9%</t>
  </si>
  <si>
    <t>27,34%</t>
  </si>
  <si>
    <t>71,9%</t>
  </si>
  <si>
    <t>102,2%</t>
  </si>
  <si>
    <t>63,74%</t>
  </si>
  <si>
    <t>45,12%</t>
  </si>
  <si>
    <t>65%</t>
  </si>
  <si>
    <t>105,21%</t>
  </si>
  <si>
    <t>113,18%</t>
  </si>
  <si>
    <t>51,41%</t>
  </si>
  <si>
    <t>44,92%</t>
  </si>
  <si>
    <t>116,9%</t>
  </si>
  <si>
    <t>91,23%</t>
  </si>
  <si>
    <t>65,95%</t>
  </si>
  <si>
    <t>146,82%</t>
  </si>
  <si>
    <t>144,24%</t>
  </si>
  <si>
    <t>72,56%</t>
  </si>
  <si>
    <t>128,11%</t>
  </si>
  <si>
    <t>110,2%</t>
  </si>
  <si>
    <t>44,14%</t>
  </si>
  <si>
    <t>19,84%</t>
  </si>
  <si>
    <t>70,04%</t>
  </si>
  <si>
    <t>82,79%</t>
  </si>
  <si>
    <t>103,95%</t>
  </si>
  <si>
    <t>29,39%</t>
  </si>
  <si>
    <t>58,12%</t>
  </si>
  <si>
    <t>113,19%</t>
  </si>
  <si>
    <t>144,84%</t>
  </si>
  <si>
    <t>112,12%</t>
  </si>
  <si>
    <t>38,67%</t>
  </si>
  <si>
    <t>137,74%</t>
  </si>
  <si>
    <t>155,49%</t>
  </si>
  <si>
    <t>81,42%</t>
  </si>
  <si>
    <t>129,49%</t>
  </si>
  <si>
    <t>132,05%</t>
  </si>
  <si>
    <t>25,37%</t>
  </si>
  <si>
    <t>72,16%</t>
  </si>
  <si>
    <t>156,06%</t>
  </si>
  <si>
    <t>127,76%</t>
  </si>
  <si>
    <t>48,18%</t>
  </si>
  <si>
    <t>42,21%</t>
  </si>
  <si>
    <t>63,34%</t>
  </si>
  <si>
    <t>63,78%</t>
  </si>
  <si>
    <t>92,16%</t>
  </si>
  <si>
    <t>62,27%</t>
  </si>
  <si>
    <t>61,04%</t>
  </si>
  <si>
    <t>102,29%</t>
  </si>
  <si>
    <t>115,22%</t>
  </si>
  <si>
    <t>62,89%</t>
  </si>
  <si>
    <t>46,19%</t>
  </si>
  <si>
    <t>107,51%</t>
  </si>
  <si>
    <t>110,27%</t>
  </si>
  <si>
    <t>75,63%</t>
  </si>
  <si>
    <t>62,57%</t>
  </si>
  <si>
    <t>58,11%</t>
  </si>
  <si>
    <t>61,2%</t>
  </si>
  <si>
    <t>78,89%</t>
  </si>
  <si>
    <t>74,97%</t>
  </si>
  <si>
    <t>98,26%</t>
  </si>
  <si>
    <t>5,43%</t>
  </si>
  <si>
    <t>66,32%</t>
  </si>
  <si>
    <t>84,62%</t>
  </si>
  <si>
    <t>104,26%</t>
  </si>
  <si>
    <t>64,32%</t>
  </si>
  <si>
    <t>73,8%</t>
  </si>
  <si>
    <t>80,26%</t>
  </si>
  <si>
    <t>73,9%</t>
  </si>
  <si>
    <t>110,41%</t>
  </si>
  <si>
    <t>120,66%</t>
  </si>
  <si>
    <t>35%</t>
  </si>
  <si>
    <t>71,08%</t>
  </si>
  <si>
    <t>100,97%</t>
  </si>
  <si>
    <t>70,25%</t>
  </si>
  <si>
    <t>96,29%</t>
  </si>
  <si>
    <t>120,16%</t>
  </si>
  <si>
    <t>29,71%</t>
  </si>
  <si>
    <t>59,11%</t>
  </si>
  <si>
    <t>111,89%</t>
  </si>
  <si>
    <t>120,61%</t>
  </si>
  <si>
    <t>59,36%</t>
  </si>
  <si>
    <t>70%</t>
  </si>
  <si>
    <t>90,48%</t>
  </si>
  <si>
    <t>69,45%</t>
  </si>
  <si>
    <t>253,57%</t>
  </si>
  <si>
    <t>199,52%</t>
  </si>
  <si>
    <t>43,68%</t>
  </si>
  <si>
    <t>69,73%</t>
  </si>
  <si>
    <t>75,05%</t>
  </si>
  <si>
    <t>101,85%</t>
  </si>
  <si>
    <t>22,22%</t>
  </si>
  <si>
    <t>63,89%</t>
  </si>
  <si>
    <t>75,27%</t>
  </si>
  <si>
    <t>13,6%</t>
  </si>
  <si>
    <t>61,7%</t>
  </si>
  <si>
    <t>88,26%</t>
  </si>
  <si>
    <t>124,09%</t>
  </si>
  <si>
    <t>64,9%</t>
  </si>
  <si>
    <t>61,16%</t>
  </si>
  <si>
    <t>100,14%</t>
  </si>
  <si>
    <t>97,2%</t>
  </si>
  <si>
    <t>72,01%</t>
  </si>
  <si>
    <t>103,75%</t>
  </si>
  <si>
    <t>112,2%</t>
  </si>
  <si>
    <t>40,27%</t>
  </si>
  <si>
    <t>72,93%</t>
  </si>
  <si>
    <t>162,33%</t>
  </si>
  <si>
    <t>122,83%</t>
  </si>
  <si>
    <t>26,32%</t>
  </si>
  <si>
    <t>95,09%</t>
  </si>
  <si>
    <t>103,97%</t>
  </si>
  <si>
    <t>98,21%</t>
  </si>
  <si>
    <t>94,73%</t>
  </si>
  <si>
    <t>109,65%</t>
  </si>
  <si>
    <t>56,32%</t>
  </si>
  <si>
    <t>89,49%</t>
  </si>
  <si>
    <t>98,5%</t>
  </si>
  <si>
    <t>62,43%</t>
  </si>
  <si>
    <t>117,65%</t>
  </si>
  <si>
    <t>124,94%</t>
  </si>
  <si>
    <t>34,83%</t>
  </si>
  <si>
    <t>81,93%</t>
  </si>
  <si>
    <t>160,73%</t>
  </si>
  <si>
    <t>25,53%</t>
  </si>
  <si>
    <t>15,24%</t>
  </si>
  <si>
    <t>18,18%</t>
  </si>
  <si>
    <t>65,2%</t>
  </si>
  <si>
    <t>96,42%</t>
  </si>
  <si>
    <t>105,15%</t>
  </si>
  <si>
    <t>36,93%</t>
  </si>
  <si>
    <t>68,7%</t>
  </si>
  <si>
    <t>74,75%</t>
  </si>
  <si>
    <t>80,74%</t>
  </si>
  <si>
    <t>118,95%</t>
  </si>
  <si>
    <t>108,27%</t>
  </si>
  <si>
    <t>23,64%</t>
  </si>
  <si>
    <t>51,59%</t>
  </si>
  <si>
    <t>62,65%</t>
  </si>
  <si>
    <t>61,66%</t>
  </si>
  <si>
    <t>72,91%</t>
  </si>
  <si>
    <t>73,11%</t>
  </si>
  <si>
    <t>110,31%</t>
  </si>
  <si>
    <t>32,19%</t>
  </si>
  <si>
    <t>73,79%</t>
  </si>
  <si>
    <t>76,04%</t>
  </si>
  <si>
    <t>55,99%</t>
  </si>
  <si>
    <t>1656,25%</t>
  </si>
  <si>
    <t>42,88%</t>
  </si>
  <si>
    <t>128,73%</t>
  </si>
  <si>
    <t>156,01%</t>
  </si>
  <si>
    <t>61,54%</t>
  </si>
  <si>
    <t>79,94%</t>
  </si>
  <si>
    <t>86,48%</t>
  </si>
  <si>
    <t>71,77%</t>
  </si>
  <si>
    <t>150,32%</t>
  </si>
  <si>
    <t>181,9%</t>
  </si>
  <si>
    <t>51,22%</t>
  </si>
  <si>
    <t>87,49%</t>
  </si>
  <si>
    <t>34,47%</t>
  </si>
  <si>
    <t>131,97%</t>
  </si>
  <si>
    <t>8,83%</t>
  </si>
  <si>
    <t>15,38%</t>
  </si>
  <si>
    <t>28,77%</t>
  </si>
  <si>
    <t>93,86%</t>
  </si>
  <si>
    <t>76,74%</t>
  </si>
  <si>
    <t>50,44%</t>
  </si>
  <si>
    <t>89,59%</t>
  </si>
  <si>
    <t>91,07%</t>
  </si>
  <si>
    <t>113,11%</t>
  </si>
  <si>
    <t>42,48%</t>
  </si>
  <si>
    <t>108,3%</t>
  </si>
  <si>
    <t>75,67%</t>
  </si>
  <si>
    <t>129,14%</t>
  </si>
  <si>
    <t>143,96%</t>
  </si>
  <si>
    <t>27,04%</t>
  </si>
  <si>
    <t>70,02%</t>
  </si>
  <si>
    <t>100,15%</t>
  </si>
  <si>
    <t>97,35%</t>
  </si>
  <si>
    <t>66,76%</t>
  </si>
  <si>
    <t>88,15%</t>
  </si>
  <si>
    <t>128,24%</t>
  </si>
  <si>
    <t>118,57%</t>
  </si>
  <si>
    <t>32,66%</t>
  </si>
  <si>
    <t>74,77%</t>
  </si>
  <si>
    <t>79,88%</t>
  </si>
  <si>
    <t>32,48%</t>
  </si>
  <si>
    <t>78,11%</t>
  </si>
  <si>
    <t>88,76%</t>
  </si>
  <si>
    <t>121,99%</t>
  </si>
  <si>
    <t>34,95%</t>
  </si>
  <si>
    <t>51,47%</t>
  </si>
  <si>
    <t>73,64%</t>
  </si>
  <si>
    <t>105,93%</t>
  </si>
  <si>
    <t>114,62%</t>
  </si>
  <si>
    <t>43,75%</t>
  </si>
  <si>
    <t>52,08%</t>
  </si>
  <si>
    <t>69,92%</t>
  </si>
  <si>
    <t>149,72%</t>
  </si>
  <si>
    <t>86,13%</t>
  </si>
  <si>
    <t>37,22%</t>
  </si>
  <si>
    <t>63,39%</t>
  </si>
  <si>
    <t>65,41%</t>
  </si>
  <si>
    <t>51,2%</t>
  </si>
  <si>
    <t>82,35%</t>
  </si>
  <si>
    <t>76,59%</t>
  </si>
  <si>
    <t>57,23%</t>
  </si>
  <si>
    <t>12,87%</t>
  </si>
  <si>
    <t>71,22%</t>
  </si>
  <si>
    <t>83,16%</t>
  </si>
  <si>
    <t>94,23%</t>
  </si>
  <si>
    <t>58,39%</t>
  </si>
  <si>
    <t>75,13%</t>
  </si>
  <si>
    <t>152,29%</t>
  </si>
  <si>
    <t>79,81%</t>
  </si>
  <si>
    <t>83,65%</t>
  </si>
  <si>
    <t>77,28%</t>
  </si>
  <si>
    <t>27,47%</t>
  </si>
  <si>
    <t>16,33%</t>
  </si>
  <si>
    <t>58,88%</t>
  </si>
  <si>
    <t>195,11%</t>
  </si>
  <si>
    <t>154,18%</t>
  </si>
  <si>
    <t>82,73%</t>
  </si>
  <si>
    <t>67,67%</t>
  </si>
  <si>
    <t>91,74%</t>
  </si>
  <si>
    <t>82,11%</t>
  </si>
  <si>
    <t>153,5%</t>
  </si>
  <si>
    <t>67,48%</t>
  </si>
  <si>
    <t>16,68%</t>
  </si>
  <si>
    <t>13,94%</t>
  </si>
  <si>
    <t>84,01%</t>
  </si>
  <si>
    <t>176,72%</t>
  </si>
  <si>
    <t>100,86%</t>
  </si>
  <si>
    <t>14,38%</t>
  </si>
  <si>
    <t>6,49%</t>
  </si>
  <si>
    <t>2ª VARA CRIMINAL DA COMARCA DE QUIXADA</t>
  </si>
  <si>
    <t>99,83%</t>
  </si>
  <si>
    <t>13,04%</t>
  </si>
  <si>
    <t>30,43%</t>
  </si>
  <si>
    <t>86,36%</t>
  </si>
  <si>
    <t>104,61%</t>
  </si>
  <si>
    <t>81,92%</t>
  </si>
  <si>
    <t>60,72%</t>
  </si>
  <si>
    <t>48,7%</t>
  </si>
  <si>
    <t>60,17%</t>
  </si>
  <si>
    <t>57,97%</t>
  </si>
  <si>
    <t>53,37%</t>
  </si>
  <si>
    <t>122,66%</t>
  </si>
  <si>
    <t>106,16%</t>
  </si>
  <si>
    <t>2125%</t>
  </si>
  <si>
    <t>88,17%</t>
  </si>
  <si>
    <t>10812,5%</t>
  </si>
  <si>
    <t>8950%</t>
  </si>
  <si>
    <t>75,81%</t>
  </si>
  <si>
    <t>141,73%</t>
  </si>
  <si>
    <t>97,84%</t>
  </si>
  <si>
    <t>25,19%</t>
  </si>
  <si>
    <t>83,94%</t>
  </si>
  <si>
    <t>87,59%</t>
  </si>
  <si>
    <t>71,06%</t>
  </si>
  <si>
    <t>14,63%</t>
  </si>
  <si>
    <t>137,51%</t>
  </si>
  <si>
    <t>147,5%</t>
  </si>
  <si>
    <t>63,35%</t>
  </si>
  <si>
    <t>67,16%</t>
  </si>
  <si>
    <t>82,65%</t>
  </si>
  <si>
    <t>88,88%</t>
  </si>
  <si>
    <t>37,45%</t>
  </si>
  <si>
    <t>75,94%</t>
  </si>
  <si>
    <t>96,27%</t>
  </si>
  <si>
    <t>106%</t>
  </si>
  <si>
    <t>43,33%</t>
  </si>
  <si>
    <t>71,48%</t>
  </si>
  <si>
    <t>120,27%</t>
  </si>
  <si>
    <t>110,81%</t>
  </si>
  <si>
    <t>49,03%</t>
  </si>
  <si>
    <t>105,05%</t>
  </si>
  <si>
    <t>110,32%</t>
  </si>
  <si>
    <t>73,41%</t>
  </si>
  <si>
    <t>31,92%</t>
  </si>
  <si>
    <t>179,02%</t>
  </si>
  <si>
    <t>22,79%</t>
  </si>
  <si>
    <t>50,93%</t>
  </si>
  <si>
    <t>37,54%</t>
  </si>
  <si>
    <t>104,86%</t>
  </si>
  <si>
    <t>98,82%</t>
  </si>
  <si>
    <t>76,22%</t>
  </si>
  <si>
    <t>56,47%</t>
  </si>
  <si>
    <t>85%</t>
  </si>
  <si>
    <t>96,89%</t>
  </si>
  <si>
    <t>52,64%</t>
  </si>
  <si>
    <t>91,82%</t>
  </si>
  <si>
    <t>29,55%</t>
  </si>
  <si>
    <t>30,41%</t>
  </si>
  <si>
    <t>58,58%</t>
  </si>
  <si>
    <t>104,21%</t>
  </si>
  <si>
    <t>74,74%</t>
  </si>
  <si>
    <t>89,45%</t>
  </si>
  <si>
    <t>112,28%</t>
  </si>
  <si>
    <t>120,65%</t>
  </si>
  <si>
    <t>30,36%</t>
  </si>
  <si>
    <t>43,86%</t>
  </si>
  <si>
    <t>99,72%</t>
  </si>
  <si>
    <t>107,11%</t>
  </si>
  <si>
    <t>76,77%</t>
  </si>
  <si>
    <t>120,44%</t>
  </si>
  <si>
    <t>125,11%</t>
  </si>
  <si>
    <t>35,86%</t>
  </si>
  <si>
    <t>46,88%</t>
  </si>
  <si>
    <t>106,63%</t>
  </si>
  <si>
    <t>105,35%</t>
  </si>
  <si>
    <t>78,83%</t>
  </si>
  <si>
    <t>118%</t>
  </si>
  <si>
    <t>107,88%</t>
  </si>
  <si>
    <t>25,27%</t>
  </si>
  <si>
    <t>50,24%</t>
  </si>
  <si>
    <t>82,72%</t>
  </si>
  <si>
    <t>87,06%</t>
  </si>
  <si>
    <t>78,98%</t>
  </si>
  <si>
    <t>149,19%</t>
  </si>
  <si>
    <t>188,44%</t>
  </si>
  <si>
    <t>41,77%</t>
  </si>
  <si>
    <t>32,38%</t>
  </si>
  <si>
    <t>105,33%</t>
  </si>
  <si>
    <t>115,77%</t>
  </si>
  <si>
    <t>78,95%</t>
  </si>
  <si>
    <t>81,17%</t>
  </si>
  <si>
    <t>90,02%</t>
  </si>
  <si>
    <t>31,15%</t>
  </si>
  <si>
    <t>75,78%</t>
  </si>
  <si>
    <t>109,57%</t>
  </si>
  <si>
    <t>91,09%</t>
  </si>
  <si>
    <t>23,72%</t>
  </si>
  <si>
    <t>74,93%</t>
  </si>
  <si>
    <t>97,25%</t>
  </si>
  <si>
    <t>102,38%</t>
  </si>
  <si>
    <t>34,6%</t>
  </si>
  <si>
    <t>77,34%</t>
  </si>
  <si>
    <t>133,22%</t>
  </si>
  <si>
    <t>147,86%</t>
  </si>
  <si>
    <t>31,66%</t>
  </si>
  <si>
    <t>51,93%</t>
  </si>
  <si>
    <t>105,78%</t>
  </si>
  <si>
    <t>125,78%</t>
  </si>
  <si>
    <t>39,2%</t>
  </si>
  <si>
    <t>97,24%</t>
  </si>
  <si>
    <t>108,46%</t>
  </si>
  <si>
    <t>71,98%</t>
  </si>
  <si>
    <t>136,67%</t>
  </si>
  <si>
    <t>128,96%</t>
  </si>
  <si>
    <t>20,45%</t>
  </si>
  <si>
    <t>66,88%</t>
  </si>
  <si>
    <t>131,73%</t>
  </si>
  <si>
    <t>58,63%</t>
  </si>
  <si>
    <t>81,7%</t>
  </si>
  <si>
    <t>72,37%</t>
  </si>
  <si>
    <t>92,09%</t>
  </si>
  <si>
    <t>38,17%</t>
  </si>
  <si>
    <t>9,62%</t>
  </si>
  <si>
    <t>81,81%</t>
  </si>
  <si>
    <t>28,99%</t>
  </si>
  <si>
    <t>7,95%</t>
  </si>
  <si>
    <t>65,4%</t>
  </si>
  <si>
    <t>118,88%</t>
  </si>
  <si>
    <t>54,7%</t>
  </si>
  <si>
    <t>43,57%</t>
  </si>
  <si>
    <t>82,43%</t>
  </si>
  <si>
    <t>134,58%</t>
  </si>
  <si>
    <t>28,79%</t>
  </si>
  <si>
    <t>6,8%</t>
  </si>
  <si>
    <t>65,74%</t>
  </si>
  <si>
    <t>105,18%</t>
  </si>
  <si>
    <t>88,6%</t>
  </si>
  <si>
    <t>45,92%</t>
  </si>
  <si>
    <t>120,55%</t>
  </si>
  <si>
    <t>98,16%</t>
  </si>
  <si>
    <t>144,64%</t>
  </si>
  <si>
    <t>49,64%</t>
  </si>
  <si>
    <t>217,91%</t>
  </si>
  <si>
    <t>187,46%</t>
  </si>
  <si>
    <t>106,51%</t>
  </si>
  <si>
    <t>64,24%</t>
  </si>
  <si>
    <t>68,3%</t>
  </si>
  <si>
    <t>107,63%</t>
  </si>
  <si>
    <t>127,4%</t>
  </si>
  <si>
    <t>120,75%</t>
  </si>
  <si>
    <t>51,76%</t>
  </si>
  <si>
    <t>73,56%</t>
  </si>
  <si>
    <t>149,39%</t>
  </si>
  <si>
    <t>159,29%</t>
  </si>
  <si>
    <t>40,8%</t>
  </si>
  <si>
    <t>16,03%</t>
  </si>
  <si>
    <t>46,47%</t>
  </si>
  <si>
    <t>120,43%</t>
  </si>
  <si>
    <t>107,64%</t>
  </si>
  <si>
    <t>91,95%</t>
  </si>
  <si>
    <t>2570,59%</t>
  </si>
  <si>
    <t>2923,53%</t>
  </si>
  <si>
    <t>67,62%</t>
  </si>
  <si>
    <t>116,36%</t>
  </si>
  <si>
    <t>107,05%</t>
  </si>
  <si>
    <t>490,38%</t>
  </si>
  <si>
    <t>71,02%</t>
  </si>
  <si>
    <t>123,93%</t>
  </si>
  <si>
    <t>73,03%</t>
  </si>
  <si>
    <t>86,21%</t>
  </si>
  <si>
    <t>56,06%</t>
  </si>
  <si>
    <t>101,89%</t>
  </si>
  <si>
    <t>134,78%</t>
  </si>
  <si>
    <t>93,33%</t>
  </si>
  <si>
    <t>82,15%</t>
  </si>
  <si>
    <t>71,14%</t>
  </si>
  <si>
    <t>25,91%</t>
  </si>
  <si>
    <t>63,19%</t>
  </si>
  <si>
    <t>94,08%</t>
  </si>
  <si>
    <t>74,34%</t>
  </si>
  <si>
    <t>36,53%</t>
  </si>
  <si>
    <t>68,59%</t>
  </si>
  <si>
    <t>232,1%</t>
  </si>
  <si>
    <t>215,15%</t>
  </si>
  <si>
    <t>50,95%</t>
  </si>
  <si>
    <t>69,28%</t>
  </si>
  <si>
    <t>164,38%</t>
  </si>
  <si>
    <t>194,49%</t>
  </si>
  <si>
    <t>64,51%</t>
  </si>
  <si>
    <t>111,13%</t>
  </si>
  <si>
    <t>106,23%</t>
  </si>
  <si>
    <t>34,39%</t>
  </si>
  <si>
    <t>81,26%</t>
  </si>
  <si>
    <t>114,45%</t>
  </si>
  <si>
    <t>155,33%</t>
  </si>
  <si>
    <t>29,13%</t>
  </si>
  <si>
    <t>72,24%</t>
  </si>
  <si>
    <t>145,73%</t>
  </si>
  <si>
    <t>150,83%</t>
  </si>
  <si>
    <t>40,57%</t>
  </si>
  <si>
    <t>112,64%</t>
  </si>
  <si>
    <t>28,16%</t>
  </si>
  <si>
    <t>73,35%</t>
  </si>
  <si>
    <t>141,47%</t>
  </si>
  <si>
    <t>158,85%</t>
  </si>
  <si>
    <t>46,35%</t>
  </si>
  <si>
    <t>71,84%</t>
  </si>
  <si>
    <t>143,05%</t>
  </si>
  <si>
    <t>144,43%</t>
  </si>
  <si>
    <t>43,18%</t>
  </si>
  <si>
    <t>74,68%</t>
  </si>
  <si>
    <t>101,77%</t>
  </si>
  <si>
    <t>127,9%</t>
  </si>
  <si>
    <t>36,45%</t>
  </si>
  <si>
    <t>67,91%</t>
  </si>
  <si>
    <t>39,41%</t>
  </si>
  <si>
    <t>35,19%</t>
  </si>
  <si>
    <t>1750%</t>
  </si>
  <si>
    <t>450%</t>
  </si>
  <si>
    <t>88,5%</t>
  </si>
  <si>
    <t>90,21%</t>
  </si>
  <si>
    <t>76,46%</t>
  </si>
  <si>
    <t>149%</t>
  </si>
  <si>
    <t>163,83%</t>
  </si>
  <si>
    <t>41,42%</t>
  </si>
  <si>
    <t>82,2%</t>
  </si>
  <si>
    <t>141,37%</t>
  </si>
  <si>
    <t>132,37%</t>
  </si>
  <si>
    <t>96,11%</t>
  </si>
  <si>
    <t>135,93%</t>
  </si>
  <si>
    <t>35,66%</t>
  </si>
  <si>
    <t>14,34%</t>
  </si>
  <si>
    <t>77,94%</t>
  </si>
  <si>
    <t>110,37%</t>
  </si>
  <si>
    <t>261,36%</t>
  </si>
  <si>
    <t>65,65%</t>
  </si>
  <si>
    <t>137,92%</t>
  </si>
  <si>
    <t>98,47%</t>
  </si>
  <si>
    <t>39,06%</t>
  </si>
  <si>
    <t>97,85%</t>
  </si>
  <si>
    <t>4,14%</t>
  </si>
  <si>
    <t>2,35%</t>
  </si>
  <si>
    <t>71,17%</t>
  </si>
  <si>
    <t>132,31%</t>
  </si>
  <si>
    <t>63,81%</t>
  </si>
  <si>
    <t>80,22%</t>
  </si>
  <si>
    <t>91,69%</t>
  </si>
  <si>
    <t>36,16%</t>
  </si>
  <si>
    <t>70,7%</t>
  </si>
  <si>
    <t>50,4%</t>
  </si>
  <si>
    <t>66,16%</t>
  </si>
  <si>
    <t>120,45%</t>
  </si>
  <si>
    <t>121,82%</t>
  </si>
  <si>
    <t>30,39%</t>
  </si>
  <si>
    <t>49,15%</t>
  </si>
  <si>
    <t>75,34%</t>
  </si>
  <si>
    <t>66,35%</t>
  </si>
  <si>
    <t>60,02%</t>
  </si>
  <si>
    <t>97,29%</t>
  </si>
  <si>
    <t>90,77%</t>
  </si>
  <si>
    <t>67,32%</t>
  </si>
  <si>
    <t>217,03%</t>
  </si>
  <si>
    <t>217,66%</t>
  </si>
  <si>
    <t>52,48%</t>
  </si>
  <si>
    <t>89,29%</t>
  </si>
  <si>
    <t>71,91%</t>
  </si>
  <si>
    <t>153,78%</t>
  </si>
  <si>
    <t>131,69%</t>
  </si>
  <si>
    <t>64,29%</t>
  </si>
  <si>
    <t>27,65%</t>
  </si>
  <si>
    <t>79,54%</t>
  </si>
  <si>
    <t>101,33%</t>
  </si>
  <si>
    <t>118,75%</t>
  </si>
  <si>
    <t>25,8%</t>
  </si>
  <si>
    <t>16,45%</t>
  </si>
  <si>
    <t>95,08%</t>
  </si>
  <si>
    <t>92,28%</t>
  </si>
  <si>
    <t>79,32%</t>
  </si>
  <si>
    <t>92,49%</t>
  </si>
  <si>
    <t>88,97%</t>
  </si>
  <si>
    <t>8,35%</t>
  </si>
  <si>
    <t>85,09%</t>
  </si>
  <si>
    <t>66,02%</t>
  </si>
  <si>
    <t>83,1%</t>
  </si>
  <si>
    <t>53%</t>
  </si>
  <si>
    <t>72,08%</t>
  </si>
  <si>
    <t>82,91%</t>
  </si>
  <si>
    <t>35,11%</t>
  </si>
  <si>
    <t>73,82%</t>
  </si>
  <si>
    <t>79,57%</t>
  </si>
  <si>
    <t>59,33%</t>
  </si>
  <si>
    <t>96,79%</t>
  </si>
  <si>
    <t>23,26%</t>
  </si>
  <si>
    <t>29,45%</t>
  </si>
  <si>
    <t>93,99%</t>
  </si>
  <si>
    <t>88,08%</t>
  </si>
  <si>
    <t>46,87%</t>
  </si>
  <si>
    <t>102,59%</t>
  </si>
  <si>
    <t>105,04%</t>
  </si>
  <si>
    <t>88,9%</t>
  </si>
  <si>
    <t>125,03%</t>
  </si>
  <si>
    <t>142,02%</t>
  </si>
  <si>
    <t>30,02%</t>
  </si>
  <si>
    <t>73,88%</t>
  </si>
  <si>
    <t>122,64%</t>
  </si>
  <si>
    <t>100,63%</t>
  </si>
  <si>
    <t>41,61%</t>
  </si>
  <si>
    <t>23,32%</t>
  </si>
  <si>
    <t>46,66%</t>
  </si>
  <si>
    <t>65,18%</t>
  </si>
  <si>
    <t>99,93%</t>
  </si>
  <si>
    <t>23,57%</t>
  </si>
  <si>
    <t>93,08%</t>
  </si>
  <si>
    <t>58,85%</t>
  </si>
  <si>
    <t>22,94%</t>
  </si>
  <si>
    <t>62,98%</t>
  </si>
  <si>
    <t>117,56%</t>
  </si>
  <si>
    <t>38,76%</t>
  </si>
  <si>
    <t>57,78%</t>
  </si>
  <si>
    <t>211,11%</t>
  </si>
  <si>
    <t>144,44%</t>
  </si>
  <si>
    <t>72,69%</t>
  </si>
  <si>
    <t>109,41%</t>
  </si>
  <si>
    <t>13,19%</t>
  </si>
  <si>
    <t>75,88%</t>
  </si>
  <si>
    <t>185,02%</t>
  </si>
  <si>
    <t>164,79%</t>
  </si>
  <si>
    <t>42,38%</t>
  </si>
  <si>
    <t>78,76%</t>
  </si>
  <si>
    <t>129,8%</t>
  </si>
  <si>
    <t>135,81%</t>
  </si>
  <si>
    <t>43,66%</t>
  </si>
  <si>
    <t>61,14%</t>
  </si>
  <si>
    <t>135,47%</t>
  </si>
  <si>
    <t>164,64%</t>
  </si>
  <si>
    <t>56,44%</t>
  </si>
  <si>
    <t>40,79%</t>
  </si>
  <si>
    <t>187,5%</t>
  </si>
  <si>
    <t>162,5%</t>
  </si>
  <si>
    <t>132,13%</t>
  </si>
  <si>
    <t>80,19%</t>
  </si>
  <si>
    <t>131,41%</t>
  </si>
  <si>
    <t>83,21%</t>
  </si>
  <si>
    <t>28,28%</t>
  </si>
  <si>
    <t>62,23%</t>
  </si>
  <si>
    <t>78,38%</t>
  </si>
  <si>
    <t>77,83%</t>
  </si>
  <si>
    <t>54,57%</t>
  </si>
  <si>
    <t>89,58%</t>
  </si>
  <si>
    <t>106,35%</t>
  </si>
  <si>
    <t>89,67%</t>
  </si>
  <si>
    <t>40,12%</t>
  </si>
  <si>
    <t>123,63%</t>
  </si>
  <si>
    <t>130,77%</t>
  </si>
  <si>
    <t>89,51%</t>
  </si>
  <si>
    <t>120,4%</t>
  </si>
  <si>
    <t>114,41%</t>
  </si>
  <si>
    <t>17,24%</t>
  </si>
  <si>
    <t>80,9%</t>
  </si>
  <si>
    <t>124,79%</t>
  </si>
  <si>
    <t>23,99%</t>
  </si>
  <si>
    <t>12,7%</t>
  </si>
  <si>
    <t>47,26%</t>
  </si>
  <si>
    <t>74,35%</t>
  </si>
  <si>
    <t>103,05%</t>
  </si>
  <si>
    <t>52,33%</t>
  </si>
  <si>
    <t>71,16%</t>
  </si>
  <si>
    <t>81,2%</t>
  </si>
  <si>
    <t>80,88%</t>
  </si>
  <si>
    <t>ARIANA CRISTINA DE FREITAS</t>
  </si>
  <si>
    <t>EMILIO DE MEDEIROS VIANA</t>
  </si>
  <si>
    <t>70,07%</t>
  </si>
  <si>
    <t>117,79%</t>
  </si>
  <si>
    <t>108,05%</t>
  </si>
  <si>
    <t>35,47%</t>
  </si>
  <si>
    <t>23,39%</t>
  </si>
  <si>
    <t>31,91%</t>
  </si>
  <si>
    <t>67,5%</t>
  </si>
  <si>
    <t>71,09%</t>
  </si>
  <si>
    <t>107,24%</t>
  </si>
  <si>
    <t>41,62%</t>
  </si>
  <si>
    <t>42,44%</t>
  </si>
  <si>
    <t>64,73%</t>
  </si>
  <si>
    <t>30,19%</t>
  </si>
  <si>
    <t>48,82%</t>
  </si>
  <si>
    <t>79,75%</t>
  </si>
  <si>
    <t>96,52%</t>
  </si>
  <si>
    <t>42,73%</t>
  </si>
  <si>
    <t>90,17%</t>
  </si>
  <si>
    <t>87,67%</t>
  </si>
  <si>
    <t>6,06%</t>
  </si>
  <si>
    <t>52,7%</t>
  </si>
  <si>
    <t>84,02%</t>
  </si>
  <si>
    <t>94,58%</t>
  </si>
  <si>
    <t>47,35%</t>
  </si>
  <si>
    <t>106,53%</t>
  </si>
  <si>
    <t>102,3%</t>
  </si>
  <si>
    <t>33,43%</t>
  </si>
  <si>
    <t>25,99%</t>
  </si>
  <si>
    <t>23,89%</t>
  </si>
  <si>
    <t>36,21%</t>
  </si>
  <si>
    <t>-</t>
  </si>
  <si>
    <t>GADES - ANTONIO PADUA SILVA TOTAL</t>
  </si>
  <si>
    <t>GADES - ANTONIO PADUA SILVAANTONIO PADUA SILVASEÇAO CRIMINAL</t>
  </si>
  <si>
    <t>GADES - ANTONIO PADUA SILVAANTONIO PADUA SILVA2ª CAMARA CRIMINAL</t>
  </si>
  <si>
    <t>GADES - CARLOS ALBERTO MENDES FORTE TOTAL</t>
  </si>
  <si>
    <t>GADES - CARLOS ALBERTO MENDES FORTECARLOS ALBERTO MENDES FORTESEÇAO DE DIREITO PRIVADO</t>
  </si>
  <si>
    <t>GADES - CARLOS ALBERTO MENDES FORTECARLOS ALBERTO MENDES FORTE2ª CAMARA DE DIREITO PRIVADO</t>
  </si>
  <si>
    <t>GADES - DURVAL AIRES FILHO TOTAL</t>
  </si>
  <si>
    <t>GADES - DURVAL AIRES FILHODURVAL AIRES FILHOORGAO ESPECIAL</t>
  </si>
  <si>
    <t>GADES - DURVAL AIRES FILHODURVAL AIRES FILHOSEÇAO DE DIREITO PRIVADO</t>
  </si>
  <si>
    <t>GADES - DURVAL AIRES FILHODURVAL AIRES FILHO4ª CAMARA DE DIREITO PRIVADO</t>
  </si>
  <si>
    <t>GADES - EMANUEL LEITE ALBUQUERQUE TOTAL</t>
  </si>
  <si>
    <t>GADES - EMANUEL LEITE ALBUQUERQUEEMANUEL LEITE ALBUQUERQUEORGAO ESPECIAL</t>
  </si>
  <si>
    <t>GADES - EMANUEL LEITE ALBUQUERQUEEMANUEL LEITE ALBUQUERQUESEÇAO DE DIREITO PRIVADO</t>
  </si>
  <si>
    <t>GADES - EMANUEL LEITE ALBUQUERQUEEMANUEL LEITE ALBUQUERQUE1ª CAMARA DE DIREITO PRIVADO</t>
  </si>
  <si>
    <t>GADES - FERNANDO LUIZ XIMENES ROCHA TOTAL</t>
  </si>
  <si>
    <t>GADES - FERNANDO LUIZ XIMENES ROCHAFERNANDO LUIZ XIMENES ROCHAORGAO ESPECIAL</t>
  </si>
  <si>
    <t>GADES - FERNANDO LUIZ XIMENES ROCHAFERNANDO LUIZ XIMENES ROCHASEÇAO DE DIREITO PUBLICO</t>
  </si>
  <si>
    <t>GADES - FERNANDO LUIZ XIMENES ROCHAFERNANDO LUIZ XIMENES ROCHA1ª CAMARA DE DIREITO PUBLICO</t>
  </si>
  <si>
    <t>GADES - FRANCISCA ADELINEIDE VIANA TOTAL</t>
  </si>
  <si>
    <t>GADES - FRANCISCA ADELINEIDE VIANAFRANCISCA ADELINEIDE VIANAORGAO ESPECIAL</t>
  </si>
  <si>
    <t>GADES - FRANCISCA ADELINEIDE VIANAFRANCISCA ADELINEIDE VIANASEÇAO CRIMINAL</t>
  </si>
  <si>
    <t>GADES - FRANCISCA ADELINEIDE VIANAFRANCISCA ADELINEIDE VIANA2ª CAMARA CRIMINAL</t>
  </si>
  <si>
    <t>GADES - FRANCISCO BEZERRA CAVALCANTE TOTAL</t>
  </si>
  <si>
    <t>GADES - FRANCISCO BEZERRA CAVALCANTEFRANCISCO BEZERRA CAVALCANTESEÇAO DE DIREITO PRIVADO</t>
  </si>
  <si>
    <t>GADES - FRANCISCO BEZERRA CAVALCANTEFRANCISCO BEZERRA CAVALCANTE4ª CAMARA DE DIREITO PRIVADO</t>
  </si>
  <si>
    <t>GADES - FRANCISCO CARNEIRO LIMA TOTAL</t>
  </si>
  <si>
    <t>GADES - FRANCISCO CARNEIRO LIMAFRANCISCO CARNEIRO LIMAORGAO ESPECIAL</t>
  </si>
  <si>
    <t>GADES - FRANCISCO CARNEIRO LIMAFRANCISCO CARNEIRO LIMASEÇAO CRIMINAL</t>
  </si>
  <si>
    <t>GADES - FRANCISCO CARNEIRO LIMAFRANCISCO CARNEIRO LIMA1ª CAMARA CRIMINAL</t>
  </si>
  <si>
    <t>GADES - FRANCISCO DARIVAL BESERRA PRIMO TOTAL</t>
  </si>
  <si>
    <t>GADES - FRANCISCO DARIVAL BESERRA PRIMOFRANCISCO DARIVAL BESERRA PRIMOSEÇAO DE DIREITO PRIVADO</t>
  </si>
  <si>
    <t>GADES - FRANCISCO DARIVAL BESERRA PRIMOFRANCISCO DARIVAL BESERRA PRIMO2ª CAMARA DE DIREITO PRIVADO</t>
  </si>
  <si>
    <t>GADES - FRANCISCO DE ASSIS FILGUEIRA MENDES TOTAL</t>
  </si>
  <si>
    <t>GADES - FRANCISCO DE ASSIS FILGUEIRA MENDESFRANCISCO DE ASSIS FILGUEIRA MENDESORGAO ESPECIAL</t>
  </si>
  <si>
    <t>GADES - FRANCISCO DE ASSIS FILGUEIRA MENDESFRANCISCO DARIVAL BESERRA PRIMOORGAO ESPECIAL</t>
  </si>
  <si>
    <t>GADES - FRANCISCO DE ASSIS FILGUEIRA MENDESFRANCISCO DE ASSIS FILGUEIRA MENDESSEÇAO DE DIREITO PUBLICO</t>
  </si>
  <si>
    <t>GADES - FRANCISCO DE ASSIS FILGUEIRA MENDESROSILENE FERREIRA FACUNDOSEÇAO DE DIREITO PUBLICO</t>
  </si>
  <si>
    <t>GADES - FRANCISCO DE ASSIS FILGUEIRA MENDESFRANCISCO DE ASSIS FILGUEIRA MENDES3ª CAMARA DE DIREITO PUBLICO</t>
  </si>
  <si>
    <t>GADES - FRANCISCO DE ASSIS FILGUEIRA MENDESROSILENE FERREIRA FACUNDO3ª CAMARA DE DIREITO PUBLICO</t>
  </si>
  <si>
    <t>GADES - FRANCISCO GLADYSON PONTES TOTAL</t>
  </si>
  <si>
    <t>GADES - FRANCISCO GLADYSON PONTESFRANCISCO GLADYSON PONTESSEÇAO DE DIREITO PUBLICO</t>
  </si>
  <si>
    <t>GADES - FRANCISCO GLADYSON PONTESFRANCISCO GLADYSON PONTES2ª CAMARA DE DIREITO PUBLICO</t>
  </si>
  <si>
    <t>GADES - FRANCISCO LINCOLN ARAUJO E SILVA TOTAL</t>
  </si>
  <si>
    <t>GADES - FRANCISCO LINCOLN ARAUJO E SILVAFRANCISCO LINCOLN ARAUJO E SILVAORGAO ESPECIAL</t>
  </si>
  <si>
    <t>GADES - FRANCISCO LINCOLN ARAUJO E SILVAFRANCISCO LINCOLN ARAUJO E SILVASEÇAO CRIMINAL</t>
  </si>
  <si>
    <t>GADES - FRANCISCO LINCOLN ARAUJO E SILVAFRANCISCO LINCOLN ARAUJO E SILVA3ª CAMARA CRIMINAL</t>
  </si>
  <si>
    <t>GADES - FRANCISCO LUCIANO LIMA RODRIGUES TOTAL</t>
  </si>
  <si>
    <t>GADES - FRANCISCO LUCIANO LIMA RODRIGUESFRANCISCO LUCIANO LIMA RODRIGUESORGAO ESPECIAL</t>
  </si>
  <si>
    <t>GADES - FRANCISCO LUCIANO LIMA RODRIGUESFRANCISCO LUCIANO LIMA RODRIGUESSEÇAO DE DIREITO PUBLICO</t>
  </si>
  <si>
    <t>GADES - FRANCISCO LUCIANO LIMA RODRIGUESFRANCISCO LUCIANO LIMA RODRIGUES3ª CAMARA DE DIREITO PUBLICO</t>
  </si>
  <si>
    <t>GADES - FRANCISCO LUCIANO LIMA RODRIGUESFRANCISCO LUCIANO LIMA RODRIGUES3ª CAMARA DE DIREITO PRIVADO</t>
  </si>
  <si>
    <t>GADES - FRANCISCO MAURO FERREIRA LIBERATO TOTAL</t>
  </si>
  <si>
    <t>GADES - FRANCISCO MAURO FERREIRA LIBERATOFRANCISCO MAURO FERREIRA LIBERATOORGAO ESPECIAL</t>
  </si>
  <si>
    <t>GADES - FRANCISCO MAURO FERREIRA LIBERATOFRANCISCO MAURO FERREIRA LIBERATOSEÇAO DE DIREITO PRIVADO</t>
  </si>
  <si>
    <t>GADES - FRANCISCO MAURO FERREIRA LIBERATOFRANCISCO MAURO FERREIRA LIBERATO1ª CAMARA DE DIREITO PRIVADO</t>
  </si>
  <si>
    <t>GADES - HAROLDO CORREIA DE OLIVEIRA MAXIMO TOTAL</t>
  </si>
  <si>
    <t>GADES - HAROLDO CORREIA DE OLIVEIRA MAXIMOFRANCISCO BEZERRA CAVALCANTEORGAO ESPECIAL</t>
  </si>
  <si>
    <t>GADES - HAROLDO CORREIA DE OLIVEIRA MAXIMOHAROLDO CORREIA DE OLIVEIRA MAXIMOORGAO ESPECIAL</t>
  </si>
  <si>
    <t>GADES - HAROLDO CORREIA DE OLIVEIRA MAXIMOFRANCISCO JAIME MEDEIROS NETOSEÇAO CRIMINAL</t>
  </si>
  <si>
    <t>GADES - HAROLDO CORREIA DE OLIVEIRA MAXIMOHAROLDO CORREIA DE OLIVEIRA MAXIMOSEÇAO CRIMINAL</t>
  </si>
  <si>
    <t>GADES - HAROLDO CORREIA DE OLIVEIRA MAXIMOFRANCISCO JAIME MEDEIROS NETO2ª CAMARA CRIMINAL</t>
  </si>
  <si>
    <t>GADES - HAROLDO CORREIA DE OLIVEIRA MAXIMOHAROLDO CORREIA DE OLIVEIRA MAXIMO2ª CAMARA CRIMINAL</t>
  </si>
  <si>
    <t>GADES - HENRIQUE JORGE HOLANDA SILVEIRA TOTAL</t>
  </si>
  <si>
    <t>GADES - HENRIQUE JORGE HOLANDA SILVEIRAHENRIQUE JORGE HOLANDA SILVEIRASEÇAO CRIMINAL</t>
  </si>
  <si>
    <t>GADES - HENRIQUE JORGE HOLANDA SILVEIRAHENRIQUE JORGE HOLANDA SILVEIRA3ª CAMARA CRIMINAL</t>
  </si>
  <si>
    <t>GADES - HERACLITO VIEIRA DE SOUSA NETO TOTAL</t>
  </si>
  <si>
    <t>GADES - HERACLITO VIEIRA DE SOUSA NETOHERACLITO VIEIRA DE SOUSA NETOORGAO ESPECIAL</t>
  </si>
  <si>
    <t>GADES - HERACLITO VIEIRA DE SOUSA NETOHERACLITO VIEIRA DE SOUSA NETOSEÇAO DE DIREITO PRIVADO</t>
  </si>
  <si>
    <t>GADES - HERACLITO VIEIRA DE SOUSA NETOHERACLITO VIEIRA DE SOUSA NETO1ª CAMARA DE DIREITO PRIVADO</t>
  </si>
  <si>
    <t>GADES - INACIO DE ALENCAR CORTEZ NETO TOTAL</t>
  </si>
  <si>
    <t>GADES - INACIO DE ALENCAR CORTEZ NETOINACIO DE ALENCAR CORTEZ NETOORGAO ESPECIAL</t>
  </si>
  <si>
    <t>GADES - INACIO DE ALENCAR CORTEZ NETOINACIO DE ALENCAR CORTEZ NETOSEÇAO DE DIREITO PUBLICO</t>
  </si>
  <si>
    <t>GADES - INACIO DE ALENCAR CORTEZ NETOINACIO DE ALENCAR CORTEZ NETO3ª CAMARA DE DIREITO PUBLICO</t>
  </si>
  <si>
    <t>GADES - JOSE RICARDO VIDAL PATROCINIO TOTAL</t>
  </si>
  <si>
    <t>GADES - JOSE RICARDO VIDAL PATROCINIOJOSE RICARDO VIDAL PATROCINIOORGAO ESPECIAL</t>
  </si>
  <si>
    <t>GADES - JOSE RICARDO VIDAL PATROCINIOJOSE RICARDO VIDAL PATROCINIOSEÇAO DE DIREITO PRIVADO</t>
  </si>
  <si>
    <t>GADES - JOSE RICARDO VIDAL PATROCINIOJOSE RICARDO VIDAL PATROCINIO3ª CAMARA DE DIREITO PRIVADO</t>
  </si>
  <si>
    <t>GADES - JOSE TARCILIO SOUSA DA SILVA TOTAL</t>
  </si>
  <si>
    <t>GADES - JOSE TARCILIO SOUSA DA SILVAJOSE TARCILIO SOUZA DA SILVASEÇAO CRIMINAL</t>
  </si>
  <si>
    <t>GADES - JOSE TARCILIO SOUSA DA SILVAJOSE TARCILIO SOUZA DA SILVA3ª CAMARA CRIMINAL</t>
  </si>
  <si>
    <t>GADES - LIGIA ANDRADE DE ALENCAR MAGALHAES TOTAL</t>
  </si>
  <si>
    <t>GADES - LIGIA ANDRADE DE ALENCAR MAGALHAESLIGIA ANDRADE DE ALENCAR MAGALHAESORGAO ESPECIAL</t>
  </si>
  <si>
    <t>GADES - LIGIA ANDRADE DE ALENCAR MAGALHAESLIGIA ANDRADE DE ALENCAR MAGALHAESSEÇAO CRIMINAL</t>
  </si>
  <si>
    <t>GADES - LIGIA ANDRADE DE ALENCAR MAGALHAESLIGIA ANDRADE DE ALENCAR MAGALHAES1ª CAMARA CRIMINAL</t>
  </si>
  <si>
    <t>GADES - LIRA RAMOS DE OLIVEIRA TOTAL</t>
  </si>
  <si>
    <t>GADES - LIRA RAMOS DE OLIVEIRALIRA RAMOS DE OLIVEIRASEÇAO DE DIREITO PRIVADO</t>
  </si>
  <si>
    <t>GADES - LIRA RAMOS DE OLIVEIRALIRA RAMOS DE OLIVEIRA3ª CAMARA DE DIREITO PRIVADO</t>
  </si>
  <si>
    <t>GADES - LISETE DE SOUSA GADELHA TOTAL</t>
  </si>
  <si>
    <t>GADES - LISETE DE SOUSA GADELHALISETE DE SOUSA GADELHASEÇAO DE DIREITO PUBLICO</t>
  </si>
  <si>
    <t>GADES - LISETE DE SOUSA GADELHALISETE DE SOUSA GADELHA1ª CAMARA DE DIREITO PUBLICO</t>
  </si>
  <si>
    <t>GADES - LUIZ EVALDO GONÇALVES LEITE TOTAL</t>
  </si>
  <si>
    <t>GADES - LUIZ EVALDO GONÇALVES LEITELUIZ EVALDO GONÇALVES LEITEORGAO ESPECIAL</t>
  </si>
  <si>
    <t>GADES - LUIZ EVALDO GONÇALVES LEITELUIZ EVALDO GONÇALVES LEITESEÇAO DE DIREITO PUBLICO</t>
  </si>
  <si>
    <t>GADES - LUIZ EVALDO GONÇALVES LEITELUIZ EVALDO GONÇALVES LEITE2ª CAMARA DE DIREITO PUBLICO</t>
  </si>
  <si>
    <t>GADES - MARIA DAS GRAÇAS ALMEIDA DE QUENTAL TOTAL</t>
  </si>
  <si>
    <t>GADES - MARIA DAS GRAÇAS ALMEIDA DE QUENTALMARIA DAS GRAÇAS ALMEIDA DE QUENTALSEÇAO DE DIREITO PRIVADO</t>
  </si>
  <si>
    <t>GADES - MARIA DAS GRAÇAS ALMEIDA DE QUENTALMARIA DAS GRAÇAS ALMEIDA DE QUENTAL2ª CAMARA DE DIREITO PRIVADO</t>
  </si>
  <si>
    <t>GADES - MARIA DE FATIMA DE MELO LOUREIRO TOTAL</t>
  </si>
  <si>
    <t>GADES - MARIA DE FATIMA DE MELO LOUREIROMARIA DE FATIMA DE MELO LOUREIROSEÇAO DE DIREITO PRIVADO</t>
  </si>
  <si>
    <t>GADES - MARIA DE FATIMA DE MELO LOUREIROMARIA DE FATIMA DE MELO LOUREIRO2ª CAMARA DE DIREITO PRIVADO</t>
  </si>
  <si>
    <t>GADES - MARIA DO LIVRAMENTO ALVES MAGALHAES TOTAL</t>
  </si>
  <si>
    <t>GADES - MARIA DO LIVRAMENTO ALVES MAGALHAESMARIA DO LIVRAMENTO ALVES MAGALHAESSEÇAO DE DIREITO PRIVADO</t>
  </si>
  <si>
    <t>GADES - MARIA DO LIVRAMENTO ALVES MAGALHAESMARIA DO LIVRAMENTO ALVES MAGALHAES4ª CAMARA DE DIREITO PRIVADO</t>
  </si>
  <si>
    <t>GADES - MARIA EDNA MARTINS TOTAL</t>
  </si>
  <si>
    <t>GADES - MARIA EDNA MARTINSMARIA EDNA MARTINSORGAO ESPECIAL</t>
  </si>
  <si>
    <t>GADES - MARIA EDNA MARTINSMARIA EDNA MARTINSSEÇAO CRIMINAL</t>
  </si>
  <si>
    <t>GADES - MARIA EDNA MARTINSMARIA EDNA MARTINS1ª CAMARA CRIMINAL</t>
  </si>
  <si>
    <t>GADES - MARIA IRACEMA MARTINS DO VALE TOTAL</t>
  </si>
  <si>
    <t>GADES - MARIA IRACEMA MARTINS DO VALEMARIA IRACEMA MARTINS DO VALEORGAO ESPECIAL</t>
  </si>
  <si>
    <t>GADES - MARIA IRACEMA MARTINS DO VALEMARIA IRACEMA MARTINS DO VALESEÇAO DE DIREITO PUBLICO</t>
  </si>
  <si>
    <t>GADES - MARIA IRACEMA MARTINS DO VALEHENRIQUE JORGE HOLANDA SILVEIRA3ª CAMARA DE DIREITO PUBLICO</t>
  </si>
  <si>
    <t>GADES - MARIA IRACEMA MARTINS DO VALEMARIA IRACEMA MARTINS DO VALE3ª CAMARA DE DIREITO PUBLICO</t>
  </si>
  <si>
    <t>GADES - MARIA IRACEMA MARTINS DO VALEROSILENE FERREIRA FACUNDO3ª CAMARA DE DIREITO PUBLICO</t>
  </si>
  <si>
    <t>GADES - MARIA IRANEIDE MOURA SILVA TOTAL</t>
  </si>
  <si>
    <t>GADES - MARIA IRANEIDE MOURA SILVAMARIA IRANEIDE MOURA SILVASEÇAO DE DIREITO PUBLICO</t>
  </si>
  <si>
    <t>GADES - MARIA IRANEIDE MOURA SILVAMARIA IRANEIDE MOURA SILVA2ª CAMARA DE DIREITO PUBLICO</t>
  </si>
  <si>
    <t>GADES - MARIA VILAUBA FAUSTO LOPES TOTAL</t>
  </si>
  <si>
    <t>GADES - MARIA VILAUBA FAUSTO LOPESMARIA VILAUBA FAUSTO LOPESSEÇAO DE DIREITO PRIVADO</t>
  </si>
  <si>
    <t>GADES - MARIA VILAUBA FAUSTO LOPESMARIA VILAUBA FAUSTO LOPES3ª CAMARA DE DIREITO PRIVADO</t>
  </si>
  <si>
    <t>GADES - MARIO PARENTE TEOFILO NETO TOTAL</t>
  </si>
  <si>
    <t>GADES - MARIO PARENTE TEOFILO NETOMARIO PARENTE TEOFILO NETOSEÇAO CRIMINAL</t>
  </si>
  <si>
    <t>GADES - MARIO PARENTE TEOFILO NETOMARIO PARENTE TEOFILO NETO1ª CAMARA CRIMINAL</t>
  </si>
  <si>
    <t>GADES - MARLUCIA DE ARAUJO BEZERRA TOTAL</t>
  </si>
  <si>
    <t>GADES - MARLUCIA DE ARAUJO BEZERRAMARLUCIA DE ARAUJO BEZERRASEÇAO CRIMINAL</t>
  </si>
  <si>
    <t>GADES - MARLUCIA DE ARAUJO BEZERRAMARLUCIA DE ARAUJO BEZERRA3ª CAMARA CRIMINAL</t>
  </si>
  <si>
    <t>GADES - PAULO FRANCISCO BANHOS PONTE TOTAL</t>
  </si>
  <si>
    <t>GADES - PAULO FRANCISCO BANHOS PONTEPAULO FRANCISCO BANHOS PONTESEÇAO DE DIREITO PUBLICO</t>
  </si>
  <si>
    <t>GADES - PAULO FRANCISCO BANHOS PONTEPAULO FRANCISCO BANHOS PONTE1ª CAMARA DE DIREITO PUBLICO</t>
  </si>
  <si>
    <t>GADES - RAIMUNDO NONATO SILVA SANTOS TOTAL</t>
  </si>
  <si>
    <t>GADES - RAIMUNDO NONATO SILVA SANTOSRAIMUNDO NONATO SILVA SANTOSSEÇAO DE DIREITO PRIVADO</t>
  </si>
  <si>
    <t>GADES - RAIMUNDO NONATO SILVA SANTOSRAIMUNDO NONATO SILVA SANTOS4ª CAMARA DE DIREITO PRIVADO</t>
  </si>
  <si>
    <t>GADES - SERGIO LUIZ ARRUDA PARENTE TOTAL</t>
  </si>
  <si>
    <t>GADES - SERGIO LUIZ ARRUDA PARENTESERGIO LUIZ ARRUDA PARENTESEÇAO CRIMINAL</t>
  </si>
  <si>
    <t>GADES - SERGIO LUIZ ARRUDA PARENTESERGIO LUIZ ARRUDA PARENTE2ª CAMARA CRIMINAL</t>
  </si>
  <si>
    <t>GADES - TEODORO SILVA SANTOS TOTAL</t>
  </si>
  <si>
    <t>GADES - TEODORO SILVA SANTOSTEODORO SILVA SANTOSSEÇAO DE DIREITO PUBLICO</t>
  </si>
  <si>
    <t>GADES - TEODORO SILVA SANTOSTEODORO SILVA SANTOS1ª CAMARA DE DIREITO PUBLICO</t>
  </si>
  <si>
    <t>GADES - TEREZE NEUMANN DUARTE CHAVES TOTAL</t>
  </si>
  <si>
    <t>GADES - TEREZE NEUMANN DUARTE CHAVESTEREZE NEUMANN DUARTE CHAVESORGAO ESPECIAL</t>
  </si>
  <si>
    <t>GADES - TEREZE NEUMANN DUARTE CHAVESTEREZE NEUMANN DUARTE CHAVESSEÇAO DE DIREITO PUBLICO</t>
  </si>
  <si>
    <t>GADES - TEREZE NEUMANN DUARTE CHAVESTEREZE NEUMANN DUARTE CHAVES2ª CAMARA DE DIREITO PUBLICO</t>
  </si>
  <si>
    <t>GADES - VERA LUCIA CORREIA LIMA TOTAL</t>
  </si>
  <si>
    <t>GADES - VERA LUCIA CORREIA LIMAVERA LUCIA CORREIA LIMASEÇAO DE DIREITO PRIVADO</t>
  </si>
  <si>
    <t>GADES - VERA LUCIA CORREIA LIMAVERA LUCIA CORREIA LIMA1ª CAMARA DE DIREITO PRIVADO</t>
  </si>
  <si>
    <t>GADES - WASHINGTON LUIS BEZERRA DE ARAUJO TOTAL</t>
  </si>
  <si>
    <t>GADES - WASHINGTON LUIS BEZERRA DE ARAUJOWASHINGTON LUIS BEZERRA DE ARAUJOSEÇAO DE DIREITO PUBLICO</t>
  </si>
  <si>
    <t>GADES - WASHINGTON LUIS BEZERRA DE ARAUJOWASHINGTON LUIS BEZERRA DE ARAUJO3ª CAMARA DE DIREITO PUBLICO</t>
  </si>
  <si>
    <t>35,41%</t>
  </si>
  <si>
    <t>143,93%</t>
  </si>
  <si>
    <t>131,51%</t>
  </si>
  <si>
    <t>99,74%</t>
  </si>
  <si>
    <t>35,37%</t>
  </si>
  <si>
    <t>144,1%</t>
  </si>
  <si>
    <t>131,54%</t>
  </si>
  <si>
    <t>99,21%</t>
  </si>
  <si>
    <t>30,82%</t>
  </si>
  <si>
    <t>104,4%</t>
  </si>
  <si>
    <t>112,38%</t>
  </si>
  <si>
    <t>46,15%</t>
  </si>
  <si>
    <t>30,74%</t>
  </si>
  <si>
    <t>105,1%</t>
  </si>
  <si>
    <t>6375%</t>
  </si>
  <si>
    <t>69,41%</t>
  </si>
  <si>
    <t>64,48%</t>
  </si>
  <si>
    <t>95,47%</t>
  </si>
  <si>
    <t>182,86%</t>
  </si>
  <si>
    <t>180%</t>
  </si>
  <si>
    <t>84,38%</t>
  </si>
  <si>
    <t>70,14%</t>
  </si>
  <si>
    <t>60,12%</t>
  </si>
  <si>
    <t>62,09%</t>
  </si>
  <si>
    <t>99,39%</t>
  </si>
  <si>
    <t>57,53%</t>
  </si>
  <si>
    <t>81,89%</t>
  </si>
  <si>
    <t>93,1%</t>
  </si>
  <si>
    <t>105,69%</t>
  </si>
  <si>
    <t>24,47%</t>
  </si>
  <si>
    <t>202,86%</t>
  </si>
  <si>
    <t>68,97%</t>
  </si>
  <si>
    <t>58,37%</t>
  </si>
  <si>
    <t>79,29%</t>
  </si>
  <si>
    <t>91,47%</t>
  </si>
  <si>
    <t>54,4%</t>
  </si>
  <si>
    <t>85,22%</t>
  </si>
  <si>
    <t>103,66%</t>
  </si>
  <si>
    <t>34,69%</t>
  </si>
  <si>
    <t>177,78%</t>
  </si>
  <si>
    <t>69,44%</t>
  </si>
  <si>
    <t>55,11%</t>
  </si>
  <si>
    <t>81,39%</t>
  </si>
  <si>
    <t>116,38%</t>
  </si>
  <si>
    <t>32,58%</t>
  </si>
  <si>
    <t>128,25%</t>
  </si>
  <si>
    <t>121,61%</t>
  </si>
  <si>
    <t>88,61%</t>
  </si>
  <si>
    <t>175%</t>
  </si>
  <si>
    <t>53,16%</t>
  </si>
  <si>
    <t>180,49%</t>
  </si>
  <si>
    <t>148,78%</t>
  </si>
  <si>
    <t>29,41%</t>
  </si>
  <si>
    <t>122,22%</t>
  </si>
  <si>
    <t>105,56%</t>
  </si>
  <si>
    <t>31,3%</t>
  </si>
  <si>
    <t>126,79%</t>
  </si>
  <si>
    <t>121,01%</t>
  </si>
  <si>
    <t>104,67%</t>
  </si>
  <si>
    <t>42,66%</t>
  </si>
  <si>
    <t>89,98%</t>
  </si>
  <si>
    <t>77,44%</t>
  </si>
  <si>
    <t>785,71%</t>
  </si>
  <si>
    <t>42,52%</t>
  </si>
  <si>
    <t>89,85%</t>
  </si>
  <si>
    <t>77,29%</t>
  </si>
  <si>
    <t>916,67%</t>
  </si>
  <si>
    <t>36,66%</t>
  </si>
  <si>
    <t>113,47%</t>
  </si>
  <si>
    <t>93,46%</t>
  </si>
  <si>
    <t>269,23%</t>
  </si>
  <si>
    <t>288,46%</t>
  </si>
  <si>
    <t>61,11%</t>
  </si>
  <si>
    <t>72,22%</t>
  </si>
  <si>
    <t>37,05%</t>
  </si>
  <si>
    <t>111,3%</t>
  </si>
  <si>
    <t>93,16%</t>
  </si>
  <si>
    <t>40,08%</t>
  </si>
  <si>
    <t>91,99%</t>
  </si>
  <si>
    <t>39,6%</t>
  </si>
  <si>
    <t>92,37%</t>
  </si>
  <si>
    <t>90,58%</t>
  </si>
  <si>
    <t>70,31%</t>
  </si>
  <si>
    <t>65,17%</t>
  </si>
  <si>
    <t>77,48%</t>
  </si>
  <si>
    <t>74,54%</t>
  </si>
  <si>
    <t>21,76%</t>
  </si>
  <si>
    <t>14,15%</t>
  </si>
  <si>
    <t>173,33%</t>
  </si>
  <si>
    <t>460%</t>
  </si>
  <si>
    <t>513,33%</t>
  </si>
  <si>
    <t>100,76%</t>
  </si>
  <si>
    <t>49,05%</t>
  </si>
  <si>
    <t>,61%</t>
  </si>
  <si>
    <t>1,35%</t>
  </si>
  <si>
    <t>66%</t>
  </si>
  <si>
    <t>73,32%</t>
  </si>
  <si>
    <t>109,85%</t>
  </si>
  <si>
    <t>130,33%</t>
  </si>
  <si>
    <t>115,03%</t>
  </si>
  <si>
    <t>180,56%</t>
  </si>
  <si>
    <t>49,73%</t>
  </si>
  <si>
    <t>110,1%</t>
  </si>
  <si>
    <t>130,31%</t>
  </si>
  <si>
    <t>113,99%</t>
  </si>
  <si>
    <t>31,5%</t>
  </si>
  <si>
    <t>120,35%</t>
  </si>
  <si>
    <t>106,91%</t>
  </si>
  <si>
    <t>97,22%</t>
  </si>
  <si>
    <t>39,02%</t>
  </si>
  <si>
    <t>172,41%</t>
  </si>
  <si>
    <t>103,45%</t>
  </si>
  <si>
    <t>62,07%</t>
  </si>
  <si>
    <t>119,91%</t>
  </si>
  <si>
    <t>107%</t>
  </si>
  <si>
    <t>101,19%</t>
  </si>
  <si>
    <t>99,36%</t>
  </si>
  <si>
    <t>96,17%</t>
  </si>
  <si>
    <t>119,1%</t>
  </si>
  <si>
    <t>47,86%</t>
  </si>
  <si>
    <t>292%</t>
  </si>
  <si>
    <t>192%</t>
  </si>
  <si>
    <t>95,55%</t>
  </si>
  <si>
    <t>94,05%</t>
  </si>
  <si>
    <t>110,12%</t>
  </si>
  <si>
    <t>96,2%</t>
  </si>
  <si>
    <t>92,31%</t>
  </si>
  <si>
    <t>44,33%</t>
  </si>
  <si>
    <t>46,11%</t>
  </si>
  <si>
    <t>129,43%</t>
  </si>
  <si>
    <t>115,59%</t>
  </si>
  <si>
    <t>36,05%</t>
  </si>
  <si>
    <t>189,66%</t>
  </si>
  <si>
    <t>144,83%</t>
  </si>
  <si>
    <t>59,38%</t>
  </si>
  <si>
    <t>46,22%</t>
  </si>
  <si>
    <t>128,3%</t>
  </si>
  <si>
    <t>114,81%</t>
  </si>
  <si>
    <t>55,94%</t>
  </si>
  <si>
    <t>96,16%</t>
  </si>
  <si>
    <t>76,41%</t>
  </si>
  <si>
    <t>143,75%</t>
  </si>
  <si>
    <t>243,75%</t>
  </si>
  <si>
    <t>350%</t>
  </si>
  <si>
    <t>73,33%</t>
  </si>
  <si>
    <t>26,67%</t>
  </si>
  <si>
    <t>64,49%</t>
  </si>
  <si>
    <t>88,01%</t>
  </si>
  <si>
    <t>107,93%</t>
  </si>
  <si>
    <t>122,7%</t>
  </si>
  <si>
    <t>51,64%</t>
  </si>
  <si>
    <t>32,65%</t>
  </si>
  <si>
    <t>26,69%</t>
  </si>
  <si>
    <t>117,74%</t>
  </si>
  <si>
    <t>112,03%</t>
  </si>
  <si>
    <t>26,44%</t>
  </si>
  <si>
    <t>118,52%</t>
  </si>
  <si>
    <t>112,35%</t>
  </si>
  <si>
    <t>135,42%</t>
  </si>
  <si>
    <t>57,94%</t>
  </si>
  <si>
    <t>89,91%</t>
  </si>
  <si>
    <t>103,65%</t>
  </si>
  <si>
    <t>106,97%</t>
  </si>
  <si>
    <t>43,64%</t>
  </si>
  <si>
    <t>140,91%</t>
  </si>
  <si>
    <t>58,16%</t>
  </si>
  <si>
    <t>88,81%</t>
  </si>
  <si>
    <t>101,32%</t>
  </si>
  <si>
    <t>110,55%</t>
  </si>
  <si>
    <t>28,87%</t>
  </si>
  <si>
    <t>116,15%</t>
  </si>
  <si>
    <t>100,59%</t>
  </si>
  <si>
    <t>10%</t>
  </si>
  <si>
    <t>110%</t>
  </si>
  <si>
    <t>28,61%</t>
  </si>
  <si>
    <t>116,61%</t>
  </si>
  <si>
    <t>100,4%</t>
  </si>
  <si>
    <t>73,5%</t>
  </si>
  <si>
    <t>57%</t>
  </si>
  <si>
    <t>68,86%</t>
  </si>
  <si>
    <t>257,25%</t>
  </si>
  <si>
    <t>47,79%</t>
  </si>
  <si>
    <t>218,52%</t>
  </si>
  <si>
    <t>259,26%</t>
  </si>
  <si>
    <t>92%</t>
  </si>
  <si>
    <t>74,19%</t>
  </si>
  <si>
    <t>66,01%</t>
  </si>
  <si>
    <t>251,87%</t>
  </si>
  <si>
    <t>115,64%</t>
  </si>
  <si>
    <t>100,31%</t>
  </si>
  <si>
    <t>94,74%</t>
  </si>
  <si>
    <t>26,11%</t>
  </si>
  <si>
    <t>116,35%</t>
  </si>
  <si>
    <t>78,13%</t>
  </si>
  <si>
    <t>140,08%</t>
  </si>
  <si>
    <t>130,3%</t>
  </si>
  <si>
    <t>100,23%</t>
  </si>
  <si>
    <t>32,63%</t>
  </si>
  <si>
    <t>228,57%</t>
  </si>
  <si>
    <t>257,14%</t>
  </si>
  <si>
    <t>138,37%</t>
  </si>
  <si>
    <t>127,41%</t>
  </si>
  <si>
    <t>62,85%</t>
  </si>
  <si>
    <t>67,65%</t>
  </si>
  <si>
    <t>74,67%</t>
  </si>
  <si>
    <t>131,25%</t>
  </si>
  <si>
    <t>92,86%</t>
  </si>
  <si>
    <t>62,6%</t>
  </si>
  <si>
    <t>67,79%</t>
  </si>
  <si>
    <t>74,96%</t>
  </si>
  <si>
    <t>138,89%</t>
  </si>
  <si>
    <t>101,37%</t>
  </si>
  <si>
    <t>91,98%</t>
  </si>
  <si>
    <t>66,41%</t>
  </si>
  <si>
    <t>42,65%</t>
  </si>
  <si>
    <t>101,31%</t>
  </si>
  <si>
    <t>63,49%</t>
  </si>
  <si>
    <t>54,47%</t>
  </si>
  <si>
    <t>117,31%</t>
  </si>
  <si>
    <t>99,31%</t>
  </si>
  <si>
    <t>119,32%</t>
  </si>
  <si>
    <t>225%</t>
  </si>
  <si>
    <t>275%</t>
  </si>
  <si>
    <t>117,8%</t>
  </si>
  <si>
    <t>114,93%</t>
  </si>
  <si>
    <t>104,17%</t>
  </si>
  <si>
    <t>87,83%</t>
  </si>
  <si>
    <t>100,5%</t>
  </si>
  <si>
    <t>96,15%</t>
  </si>
  <si>
    <t>87,77%</t>
  </si>
  <si>
    <t>101,01%</t>
  </si>
  <si>
    <t>49,38%</t>
  </si>
  <si>
    <t>84,48%</t>
  </si>
  <si>
    <t>90,91%</t>
  </si>
  <si>
    <t>95%</t>
  </si>
  <si>
    <t>9,09%</t>
  </si>
  <si>
    <t>89,43%</t>
  </si>
  <si>
    <t>98,04%</t>
  </si>
  <si>
    <t>64,16%</t>
  </si>
  <si>
    <t>100,82%</t>
  </si>
  <si>
    <t>105,72%</t>
  </si>
  <si>
    <t>63,56%</t>
  </si>
  <si>
    <t>107,69%</t>
  </si>
  <si>
    <t>123,08%</t>
  </si>
  <si>
    <t>105,59%</t>
  </si>
  <si>
    <t>33,97%</t>
  </si>
  <si>
    <t>118,73%</t>
  </si>
  <si>
    <t>114,19%</t>
  </si>
  <si>
    <t>77,13%</t>
  </si>
  <si>
    <t>27%</t>
  </si>
  <si>
    <t>197,3%</t>
  </si>
  <si>
    <t>210,81%</t>
  </si>
  <si>
    <t>59,09%</t>
  </si>
  <si>
    <t>81,82%</t>
  </si>
  <si>
    <t>33,89%</t>
  </si>
  <si>
    <t>117,51%</t>
  </si>
  <si>
    <t>112%</t>
  </si>
  <si>
    <t>42,16%</t>
  </si>
  <si>
    <t>120,54%</t>
  </si>
  <si>
    <t>116,79%</t>
  </si>
  <si>
    <t>45,6%</t>
  </si>
  <si>
    <t>182,35%</t>
  </si>
  <si>
    <t>63,64%</t>
  </si>
  <si>
    <t>41,85%</t>
  </si>
  <si>
    <t>118,24%</t>
  </si>
  <si>
    <t>115,3%</t>
  </si>
  <si>
    <t>95,15%</t>
  </si>
  <si>
    <t>53,99%</t>
  </si>
  <si>
    <t>98,03%</t>
  </si>
  <si>
    <t>97,74%</t>
  </si>
  <si>
    <t>45,72%</t>
  </si>
  <si>
    <t>53,91%</t>
  </si>
  <si>
    <t>97,81%</t>
  </si>
  <si>
    <t>97,66%</t>
  </si>
  <si>
    <t>51,71%</t>
  </si>
  <si>
    <t>106,52%</t>
  </si>
  <si>
    <t>74,29%</t>
  </si>
  <si>
    <t>51,49%</t>
  </si>
  <si>
    <t>107,01%</t>
  </si>
  <si>
    <t>116,3%</t>
  </si>
  <si>
    <t>128,01%</t>
  </si>
  <si>
    <t>21,9%</t>
  </si>
  <si>
    <t>106,99%</t>
  </si>
  <si>
    <t>21,74%</t>
  </si>
  <si>
    <t>107,07%</t>
  </si>
  <si>
    <t>47,52%</t>
  </si>
  <si>
    <t>92,92%</t>
  </si>
  <si>
    <t>85,12%</t>
  </si>
  <si>
    <t>105,77%</t>
  </si>
  <si>
    <t>67,74%</t>
  </si>
  <si>
    <t>52,63%</t>
  </si>
  <si>
    <t>93,47%</t>
  </si>
  <si>
    <t>85,28%</t>
  </si>
  <si>
    <t>102,27%</t>
  </si>
  <si>
    <t>43,6%</t>
  </si>
  <si>
    <t>98,79%</t>
  </si>
  <si>
    <t>93,83%</t>
  </si>
  <si>
    <t>109,38%</t>
  </si>
  <si>
    <t>43,38%</t>
  </si>
  <si>
    <t>98,72%</t>
  </si>
  <si>
    <t>93,67%</t>
  </si>
  <si>
    <t>96,59%</t>
  </si>
  <si>
    <t>49,76%</t>
  </si>
  <si>
    <t>83,02%</t>
  </si>
  <si>
    <t>88,77%</t>
  </si>
  <si>
    <t>69,23%</t>
  </si>
  <si>
    <t>83,06%</t>
  </si>
  <si>
    <t>88,91%</t>
  </si>
  <si>
    <t>100,41%</t>
  </si>
  <si>
    <t>34,55%</t>
  </si>
  <si>
    <t>144,69%</t>
  </si>
  <si>
    <t>136,33%</t>
  </si>
  <si>
    <t>61,76%</t>
  </si>
  <si>
    <t>76,47%</t>
  </si>
  <si>
    <t>41,18%</t>
  </si>
  <si>
    <t>34,22%</t>
  </si>
  <si>
    <t>145,6%</t>
  </si>
  <si>
    <t>137,6%</t>
  </si>
  <si>
    <t>98,57%</t>
  </si>
  <si>
    <t>42,32%</t>
  </si>
  <si>
    <t>115,17%</t>
  </si>
  <si>
    <t>1250%</t>
  </si>
  <si>
    <t>42,05%</t>
  </si>
  <si>
    <t>115,23%</t>
  </si>
  <si>
    <t>416,67%</t>
  </si>
  <si>
    <t>58,96%</t>
  </si>
  <si>
    <t>54,91%</t>
  </si>
  <si>
    <t>26,5%</t>
  </si>
  <si>
    <t>226,32%</t>
  </si>
  <si>
    <t>205,26%</t>
  </si>
  <si>
    <t>60,23%</t>
  </si>
  <si>
    <t>85,89%</t>
  </si>
  <si>
    <t>78,88%</t>
  </si>
  <si>
    <t>54,85%</t>
  </si>
  <si>
    <t>58,23%</t>
  </si>
  <si>
    <t>81,41%</t>
  </si>
  <si>
    <t>95,52%</t>
  </si>
  <si>
    <t>126,28%</t>
  </si>
  <si>
    <t>88,46%</t>
  </si>
  <si>
    <t>57,99%</t>
  </si>
  <si>
    <t>81,62%</t>
  </si>
  <si>
    <t>95,74%</t>
  </si>
  <si>
    <t>123,72%</t>
  </si>
  <si>
    <t>26,12%</t>
  </si>
  <si>
    <t>112,48%</t>
  </si>
  <si>
    <t>103,57%</t>
  </si>
  <si>
    <t>1375%</t>
  </si>
  <si>
    <t>112,84%</t>
  </si>
  <si>
    <t>312,5%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</si>
</sst>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family val="2"/>
    </font>
    <font>
      <sz val="10"/>
      <color rgb="FF808000"/>
      <name val="Arial"/>
      <family val="2"/>
    </font>
    <font>
      <sz val="10"/>
      <color rgb="FF008080"/>
      <name val="Arial"/>
      <family val="2"/>
    </font>
    <font>
      <sz val="10"/>
      <color rgb="FFFF660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sz val="11"/>
      <color rgb="FF000000"/>
      <name val="Calibri"/>
      <family val="2"/>
    </font>
    <font>
      <sz val="15"/>
      <name val="Calibri"/>
      <family val="2"/>
    </font>
    <font>
      <b/>
      <sz val="10"/>
      <color rgb="FFFFFFFF"/>
      <name val="Calibri"/>
      <family val="2"/>
    </font>
    <font>
      <b/>
      <sz val="9"/>
      <name val="Calibri"/>
      <family val="2"/>
    </font>
    <font>
      <sz val="11"/>
      <color rgb="FF808000"/>
      <name val="Calibri"/>
      <family val="2"/>
    </font>
    <font>
      <sz val="15"/>
      <color rgb="FF000000"/>
      <name val="Calibri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ABABAB"/>
        <bgColor rgb="FF919191"/>
      </patternFill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5696D5"/>
        <bgColor rgb="FF549ABE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777777"/>
        <bgColor rgb="FF919191"/>
      </patternFill>
    </fill>
    <fill>
      <patternFill patternType="solid">
        <fgColor rgb="FF919191"/>
        <bgColor rgb="FF77777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2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21" fillId="0" borderId="0" applyBorder="0" applyProtection="0"/>
  </cellStyleXfs>
  <cellXfs count="102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3" xfId="0" applyBorder="1"/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6" fillId="8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10" fontId="0" fillId="0" borderId="0" xfId="0" applyNumberFormat="1"/>
    <xf numFmtId="0" fontId="8" fillId="8" borderId="1" xfId="5" applyFont="1" applyFill="1" applyBorder="1" applyAlignment="1" applyProtection="1">
      <alignment horizontal="center" vertical="center" wrapText="1"/>
    </xf>
    <xf numFmtId="0" fontId="8" fillId="5" borderId="1" xfId="5" applyFont="1" applyFill="1" applyBorder="1" applyAlignment="1" applyProtection="1">
      <alignment horizontal="center" vertical="center" wrapText="1"/>
    </xf>
    <xf numFmtId="0" fontId="8" fillId="7" borderId="1" xfId="5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/>
    <xf numFmtId="10" fontId="9" fillId="0" borderId="0" xfId="0" applyNumberFormat="1" applyFont="1"/>
    <xf numFmtId="0" fontId="9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/>
    </xf>
    <xf numFmtId="10" fontId="9" fillId="11" borderId="1" xfId="0" applyNumberFormat="1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/>
    </xf>
    <xf numFmtId="10" fontId="9" fillId="1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6" fillId="0" borderId="0" xfId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vertical="center" wrapText="1"/>
    </xf>
    <xf numFmtId="0" fontId="0" fillId="0" borderId="0" xfId="0" applyFill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10" fontId="9" fillId="0" borderId="0" xfId="0" applyNumberFormat="1" applyFont="1" applyFill="1"/>
    <xf numFmtId="0" fontId="9" fillId="0" borderId="0" xfId="0" applyFont="1" applyFill="1"/>
    <xf numFmtId="0" fontId="5" fillId="0" borderId="0" xfId="0" applyFont="1" applyFill="1"/>
    <xf numFmtId="3" fontId="10" fillId="8" borderId="1" xfId="0" applyNumberFormat="1" applyFont="1" applyFill="1" applyBorder="1" applyAlignment="1">
      <alignment horizontal="center" vertical="center"/>
    </xf>
    <xf numFmtId="4" fontId="10" fillId="8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7" fillId="9" borderId="1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 wrapText="1"/>
    </xf>
    <xf numFmtId="0" fontId="18" fillId="7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7" fillId="10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10" borderId="2" xfId="5" applyFont="1" applyFill="1" applyBorder="1" applyAlignment="1" applyProtection="1">
      <alignment horizontal="center" vertical="center" wrapText="1"/>
    </xf>
    <xf numFmtId="0" fontId="7" fillId="3" borderId="2" xfId="5" applyFont="1" applyFill="1" applyBorder="1" applyAlignment="1" applyProtection="1">
      <alignment horizontal="center" vertical="center"/>
    </xf>
    <xf numFmtId="0" fontId="7" fillId="4" borderId="4" xfId="5" applyFont="1" applyFill="1" applyBorder="1" applyAlignment="1" applyProtection="1">
      <alignment horizontal="center" vertical="center"/>
    </xf>
  </cellXfs>
  <cellStyles count="6">
    <cellStyle name="Excel Built-in Explanatory Text" xfId="5" xr:uid="{00000000-0005-0000-0000-000000000000}"/>
    <cellStyle name="final" xfId="4" xr:uid="{00000000-0005-0000-0000-000001000000}"/>
    <cellStyle name="inicial" xfId="2" xr:uid="{00000000-0005-0000-0000-000002000000}"/>
    <cellStyle name="intermediária" xfId="3" xr:uid="{00000000-0005-0000-0000-000003000000}"/>
    <cellStyle name="Normal" xfId="0" builtinId="0"/>
    <cellStyle name="Normal 2" xfId="1" xr:uid="{00000000-0005-0000-0000-000005000000}"/>
  </cellStyles>
  <dxfs count="54"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  <family val="2"/>
      </font>
    </dxf>
    <dxf>
      <font>
        <color rgb="FF008080"/>
        <name val="Arial"/>
        <family val="2"/>
      </font>
    </dxf>
    <dxf>
      <font>
        <color rgb="FF808000"/>
        <name val="Arial"/>
        <family val="2"/>
      </font>
    </dxf>
    <dxf>
      <font>
        <color rgb="FFFF6600"/>
        <name val="Arial"/>
        <family val="2"/>
      </font>
    </dxf>
    <dxf>
      <font>
        <color rgb="FF008080"/>
        <name val="Arial"/>
        <family val="2"/>
      </font>
    </dxf>
    <dxf>
      <font>
        <color rgb="FF808000"/>
        <name val="Arial"/>
        <family val="2"/>
      </font>
    </dxf>
    <dxf>
      <font>
        <color rgb="FF008080"/>
      </font>
    </dxf>
    <dxf>
      <font>
        <color rgb="FF808000"/>
      </font>
    </dxf>
    <dxf>
      <font>
        <color rgb="FFFF6600"/>
      </font>
    </dxf>
    <dxf>
      <font>
        <color rgb="FFFF6600"/>
        <name val="Arial"/>
        <family val="2"/>
      </font>
    </dxf>
    <dxf>
      <font>
        <color rgb="FF008080"/>
        <name val="Arial"/>
        <family val="2"/>
      </font>
    </dxf>
    <dxf>
      <font>
        <color rgb="FF808000"/>
        <name val="Arial"/>
        <family val="2"/>
      </font>
    </dxf>
    <dxf>
      <font>
        <color rgb="FFFF6600"/>
        <name val="Arial"/>
        <family val="2"/>
      </font>
    </dxf>
    <dxf>
      <font>
        <color rgb="FF008080"/>
        <name val="Arial"/>
        <family val="2"/>
      </font>
    </dxf>
    <dxf>
      <font>
        <color rgb="FF808000"/>
        <name val="Arial"/>
        <family val="2"/>
      </font>
    </dxf>
    <dxf>
      <font>
        <color rgb="FFFF6600"/>
        <name val="Arial"/>
        <family val="2"/>
      </font>
    </dxf>
    <dxf>
      <font>
        <color rgb="FF008080"/>
        <name val="Arial"/>
        <family val="2"/>
      </font>
    </dxf>
    <dxf>
      <font>
        <color rgb="FF808000"/>
        <name val="Arial"/>
        <family val="2"/>
      </font>
    </dxf>
    <dxf>
      <font>
        <color rgb="FFFF6600"/>
        <name val="Arial"/>
        <family val="2"/>
      </font>
    </dxf>
    <dxf>
      <font>
        <color rgb="FF008080"/>
        <name val="Arial"/>
        <family val="2"/>
      </font>
    </dxf>
    <dxf>
      <font>
        <color rgb="FF808000"/>
        <name val="Arial"/>
        <family val="2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632160</xdr:colOff>
      <xdr:row>0</xdr:row>
      <xdr:rowOff>151560</xdr:rowOff>
    </xdr:from>
    <xdr:to>
      <xdr:col>9</xdr:col>
      <xdr:colOff>536400</xdr:colOff>
      <xdr:row>5</xdr:row>
      <xdr:rowOff>64800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0135440" y="151560"/>
          <a:ext cx="624240" cy="725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277400</xdr:colOff>
      <xdr:row>0</xdr:row>
      <xdr:rowOff>115665</xdr:rowOff>
    </xdr:from>
    <xdr:to>
      <xdr:col>3</xdr:col>
      <xdr:colOff>975800</xdr:colOff>
      <xdr:row>5</xdr:row>
      <xdr:rowOff>26755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278150" y="115665"/>
          <a:ext cx="698400" cy="704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610185</xdr:colOff>
      <xdr:row>0</xdr:row>
      <xdr:rowOff>138809</xdr:rowOff>
    </xdr:from>
    <xdr:to>
      <xdr:col>7</xdr:col>
      <xdr:colOff>479680</xdr:colOff>
      <xdr:row>5</xdr:row>
      <xdr:rowOff>301624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468435" y="138809"/>
          <a:ext cx="758495" cy="956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286545</xdr:colOff>
      <xdr:row>0</xdr:row>
      <xdr:rowOff>157931</xdr:rowOff>
    </xdr:from>
    <xdr:to>
      <xdr:col>9</xdr:col>
      <xdr:colOff>158750</xdr:colOff>
      <xdr:row>5</xdr:row>
      <xdr:rowOff>179916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4436462" y="157931"/>
          <a:ext cx="644788" cy="81573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"/>
  <sheetViews>
    <sheetView zoomScale="90" zoomScaleNormal="90" workbookViewId="0">
      <selection sqref="A1:U6"/>
    </sheetView>
  </sheetViews>
  <sheetFormatPr defaultColWidth="11.5703125" defaultRowHeight="12.75" x14ac:dyDescent="0.2"/>
  <cols>
    <col min="1" max="1" width="30.140625" customWidth="1"/>
    <col min="2" max="2" width="16" customWidth="1"/>
    <col min="3" max="3" width="12.42578125" customWidth="1"/>
    <col min="4" max="4" width="18.5703125" customWidth="1"/>
    <col min="5" max="6" width="15.140625" customWidth="1"/>
    <col min="7" max="7" width="13" customWidth="1"/>
    <col min="8" max="8" width="14.28515625" customWidth="1"/>
    <col min="9" max="11" width="10.140625" customWidth="1"/>
    <col min="13" max="14" width="10.140625" customWidth="1"/>
    <col min="16" max="16" width="11.7109375" customWidth="1"/>
    <col min="17" max="17" width="18" customWidth="1"/>
    <col min="18" max="19" width="16" customWidth="1"/>
    <col min="20" max="20" width="15.28515625" customWidth="1"/>
    <col min="21" max="21" width="11.7109375" customWidth="1"/>
  </cols>
  <sheetData>
    <row r="1" spans="1:2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15" customHeight="1" x14ac:dyDescent="0.2">
      <c r="A7" s="59" t="s">
        <v>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1:21" ht="15" customHeight="1" x14ac:dyDescent="0.2">
      <c r="A8" s="59" t="s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ht="15.75" x14ac:dyDescent="0.2">
      <c r="A9" s="60" t="s">
        <v>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 x14ac:dyDescent="0.2">
      <c r="A10" s="2"/>
      <c r="B10" s="2"/>
    </row>
    <row r="11" spans="1:21" ht="15" customHeight="1" x14ac:dyDescent="0.2">
      <c r="A11" s="59" t="s">
        <v>1126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1" x14ac:dyDescent="0.2">
      <c r="A12" s="2"/>
      <c r="B12" s="2"/>
    </row>
    <row r="13" spans="1:21" x14ac:dyDescent="0.2">
      <c r="A13" s="61" t="s">
        <v>1127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1" ht="13.9" customHeight="1" x14ac:dyDescent="0.2">
      <c r="A15" s="62" t="s">
        <v>1036</v>
      </c>
      <c r="B15" s="62" t="s">
        <v>4</v>
      </c>
      <c r="C15" s="63" t="s">
        <v>5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4" t="s">
        <v>6</v>
      </c>
      <c r="R15" s="64"/>
      <c r="S15" s="64"/>
      <c r="T15" s="64"/>
      <c r="U15" s="64"/>
    </row>
    <row r="16" spans="1:21" ht="15.75" customHeight="1" x14ac:dyDescent="0.2">
      <c r="A16" s="62"/>
      <c r="B16" s="62"/>
      <c r="C16" s="65" t="s">
        <v>7</v>
      </c>
      <c r="D16" s="65" t="s">
        <v>8</v>
      </c>
      <c r="E16" s="65" t="s">
        <v>9</v>
      </c>
      <c r="F16" s="65" t="s">
        <v>10</v>
      </c>
      <c r="G16" s="66" t="s">
        <v>11</v>
      </c>
      <c r="H16" s="65" t="s">
        <v>12</v>
      </c>
      <c r="I16" s="65" t="s">
        <v>13</v>
      </c>
      <c r="J16" s="65" t="s">
        <v>14</v>
      </c>
      <c r="K16" s="65" t="s">
        <v>15</v>
      </c>
      <c r="L16" s="67" t="s">
        <v>16</v>
      </c>
      <c r="M16" s="67" t="s">
        <v>17</v>
      </c>
      <c r="N16" s="67" t="s">
        <v>18</v>
      </c>
      <c r="O16" s="67" t="s">
        <v>19</v>
      </c>
      <c r="P16" s="67" t="s">
        <v>20</v>
      </c>
      <c r="Q16" s="71" t="s">
        <v>21</v>
      </c>
      <c r="R16" s="71"/>
      <c r="S16" s="71"/>
      <c r="T16" s="69" t="s">
        <v>22</v>
      </c>
      <c r="U16" s="69" t="s">
        <v>23</v>
      </c>
    </row>
    <row r="17" spans="1:21" ht="33.950000000000003" customHeight="1" x14ac:dyDescent="0.2">
      <c r="A17" s="62" t="s">
        <v>3</v>
      </c>
      <c r="B17" s="62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" t="s">
        <v>24</v>
      </c>
      <c r="R17" s="6" t="s">
        <v>25</v>
      </c>
      <c r="S17" s="6" t="s">
        <v>26</v>
      </c>
      <c r="T17" s="69"/>
      <c r="U17" s="69"/>
    </row>
    <row r="18" spans="1:21" ht="33.950000000000003" customHeight="1" x14ac:dyDescent="0.2">
      <c r="A18" s="7" t="s">
        <v>27</v>
      </c>
      <c r="B18" s="7" t="s">
        <v>28</v>
      </c>
      <c r="C18" s="8">
        <v>4872</v>
      </c>
      <c r="D18" s="8">
        <v>167996</v>
      </c>
      <c r="E18" s="8">
        <v>3984</v>
      </c>
      <c r="F18" s="8">
        <v>4628</v>
      </c>
      <c r="G18" s="8">
        <v>4877</v>
      </c>
      <c r="H18" s="8">
        <v>1102</v>
      </c>
      <c r="I18" s="9" t="s">
        <v>2802</v>
      </c>
      <c r="J18" s="9" t="s">
        <v>2803</v>
      </c>
      <c r="K18" s="9" t="s">
        <v>2804</v>
      </c>
      <c r="L18" s="9" t="s">
        <v>2805</v>
      </c>
      <c r="M18" s="9" t="s">
        <v>2806</v>
      </c>
      <c r="N18" s="9" t="s">
        <v>2807</v>
      </c>
      <c r="O18" s="9" t="s">
        <v>1520</v>
      </c>
      <c r="P18" s="9" t="s">
        <v>2808</v>
      </c>
      <c r="Q18" s="8">
        <v>1174</v>
      </c>
      <c r="R18" s="8">
        <v>3984</v>
      </c>
      <c r="S18" s="8">
        <v>90</v>
      </c>
      <c r="T18" s="8">
        <v>4293</v>
      </c>
      <c r="U18" s="8">
        <v>1161</v>
      </c>
    </row>
    <row r="19" spans="1:21" ht="33.950000000000003" customHeight="1" x14ac:dyDescent="0.2">
      <c r="A19" s="7" t="s">
        <v>29</v>
      </c>
      <c r="B19" s="7" t="s">
        <v>28</v>
      </c>
      <c r="C19" s="8">
        <v>10387</v>
      </c>
      <c r="D19" s="8">
        <v>243379</v>
      </c>
      <c r="E19" s="8">
        <v>5910</v>
      </c>
      <c r="F19" s="8">
        <v>6759</v>
      </c>
      <c r="G19" s="8">
        <v>1338</v>
      </c>
      <c r="H19" s="8">
        <v>1210</v>
      </c>
      <c r="I19" s="9" t="s">
        <v>2809</v>
      </c>
      <c r="J19" s="9" t="s">
        <v>2803</v>
      </c>
      <c r="K19" s="9" t="s">
        <v>2810</v>
      </c>
      <c r="L19" s="9" t="s">
        <v>2811</v>
      </c>
      <c r="M19" s="9" t="s">
        <v>2812</v>
      </c>
      <c r="N19" s="9" t="s">
        <v>2813</v>
      </c>
      <c r="O19" s="9" t="s">
        <v>2814</v>
      </c>
      <c r="P19" s="9" t="s">
        <v>1975</v>
      </c>
      <c r="Q19" s="8">
        <v>1666</v>
      </c>
      <c r="R19" s="8">
        <v>5910</v>
      </c>
      <c r="S19" s="8">
        <v>99</v>
      </c>
      <c r="T19" s="8">
        <v>6993</v>
      </c>
      <c r="U19" s="8">
        <v>1474</v>
      </c>
    </row>
    <row r="20" spans="1:21" ht="33.950000000000003" customHeight="1" x14ac:dyDescent="0.2">
      <c r="A20" s="7" t="s">
        <v>29</v>
      </c>
      <c r="B20" s="7" t="s">
        <v>30</v>
      </c>
      <c r="C20" s="8">
        <v>424</v>
      </c>
      <c r="D20" s="8">
        <v>4409</v>
      </c>
      <c r="E20" s="8">
        <v>339</v>
      </c>
      <c r="F20" s="8">
        <v>329</v>
      </c>
      <c r="G20" s="8">
        <v>0</v>
      </c>
      <c r="H20" s="8">
        <v>396</v>
      </c>
      <c r="I20" s="9" t="s">
        <v>2815</v>
      </c>
      <c r="J20" s="9" t="s">
        <v>2816</v>
      </c>
      <c r="K20" s="9" t="s">
        <v>2817</v>
      </c>
      <c r="L20" s="9" t="s">
        <v>1135</v>
      </c>
      <c r="M20" s="9" t="s">
        <v>746</v>
      </c>
      <c r="N20" s="9" t="s">
        <v>746</v>
      </c>
      <c r="O20" s="9" t="s">
        <v>746</v>
      </c>
      <c r="P20" s="9" t="s">
        <v>746</v>
      </c>
      <c r="Q20" s="8">
        <v>98</v>
      </c>
      <c r="R20" s="8">
        <v>339</v>
      </c>
      <c r="S20" s="8">
        <v>0</v>
      </c>
      <c r="T20" s="8">
        <v>333</v>
      </c>
      <c r="U20" s="8">
        <v>203</v>
      </c>
    </row>
    <row r="21" spans="1:21" ht="33.950000000000003" customHeight="1" x14ac:dyDescent="0.2">
      <c r="A21" s="7" t="s">
        <v>31</v>
      </c>
      <c r="B21" s="7" t="s">
        <v>32</v>
      </c>
      <c r="C21" s="8">
        <v>1348</v>
      </c>
      <c r="D21" s="8">
        <v>15365</v>
      </c>
      <c r="E21" s="8">
        <v>1404</v>
      </c>
      <c r="F21" s="8">
        <v>1267</v>
      </c>
      <c r="G21" s="8">
        <v>65</v>
      </c>
      <c r="H21" s="8">
        <v>308</v>
      </c>
      <c r="I21" s="9" t="s">
        <v>2818</v>
      </c>
      <c r="J21" s="9" t="s">
        <v>2819</v>
      </c>
      <c r="K21" s="9" t="s">
        <v>2820</v>
      </c>
      <c r="L21" s="9" t="s">
        <v>2821</v>
      </c>
      <c r="M21" s="9" t="s">
        <v>746</v>
      </c>
      <c r="N21" s="9" t="s">
        <v>746</v>
      </c>
      <c r="O21" s="9" t="s">
        <v>746</v>
      </c>
      <c r="P21" s="9" t="s">
        <v>746</v>
      </c>
      <c r="Q21" s="8">
        <v>33</v>
      </c>
      <c r="R21" s="8">
        <v>1404</v>
      </c>
      <c r="S21" s="8">
        <v>0</v>
      </c>
      <c r="T21" s="8">
        <v>418</v>
      </c>
      <c r="U21" s="8">
        <v>0</v>
      </c>
    </row>
    <row r="22" spans="1:21" ht="33.950000000000003" customHeight="1" x14ac:dyDescent="0.2">
      <c r="A22" s="7" t="s">
        <v>31</v>
      </c>
      <c r="B22" s="7" t="s">
        <v>30</v>
      </c>
      <c r="C22" s="8">
        <v>5181</v>
      </c>
      <c r="D22" s="8">
        <v>59761</v>
      </c>
      <c r="E22" s="8">
        <v>4031</v>
      </c>
      <c r="F22" s="8">
        <v>2875</v>
      </c>
      <c r="G22" s="8">
        <v>741</v>
      </c>
      <c r="H22" s="8">
        <v>476</v>
      </c>
      <c r="I22" s="9" t="s">
        <v>2822</v>
      </c>
      <c r="J22" s="9" t="s">
        <v>2823</v>
      </c>
      <c r="K22" s="9" t="s">
        <v>2824</v>
      </c>
      <c r="L22" s="9" t="s">
        <v>2825</v>
      </c>
      <c r="M22" s="9" t="s">
        <v>746</v>
      </c>
      <c r="N22" s="9" t="s">
        <v>1135</v>
      </c>
      <c r="O22" s="9" t="s">
        <v>746</v>
      </c>
      <c r="P22" s="9" t="s">
        <v>746</v>
      </c>
      <c r="Q22" s="8">
        <v>1032</v>
      </c>
      <c r="R22" s="8">
        <v>4031</v>
      </c>
      <c r="S22" s="8">
        <v>13</v>
      </c>
      <c r="T22" s="8">
        <v>3470</v>
      </c>
      <c r="U22" s="8">
        <v>1385</v>
      </c>
    </row>
    <row r="23" spans="1:21" ht="33.950000000000003" customHeight="1" x14ac:dyDescent="0.2">
      <c r="A23" s="7" t="s">
        <v>31</v>
      </c>
      <c r="B23" s="7" t="s">
        <v>28</v>
      </c>
      <c r="C23" s="8">
        <v>12855</v>
      </c>
      <c r="D23" s="8">
        <v>463556</v>
      </c>
      <c r="E23" s="8">
        <v>10111</v>
      </c>
      <c r="F23" s="8">
        <v>14202</v>
      </c>
      <c r="G23" s="8">
        <v>25956</v>
      </c>
      <c r="H23" s="8">
        <v>1490</v>
      </c>
      <c r="I23" s="9" t="s">
        <v>2069</v>
      </c>
      <c r="J23" s="9" t="s">
        <v>2826</v>
      </c>
      <c r="K23" s="9" t="s">
        <v>2827</v>
      </c>
      <c r="L23" s="9" t="s">
        <v>2828</v>
      </c>
      <c r="M23" s="9" t="s">
        <v>2829</v>
      </c>
      <c r="N23" s="9" t="s">
        <v>2830</v>
      </c>
      <c r="O23" s="9" t="s">
        <v>1325</v>
      </c>
      <c r="P23" s="9" t="s">
        <v>2831</v>
      </c>
      <c r="Q23" s="8">
        <v>2707</v>
      </c>
      <c r="R23" s="8">
        <v>10111</v>
      </c>
      <c r="S23" s="8">
        <v>398</v>
      </c>
      <c r="T23" s="8">
        <v>24094</v>
      </c>
      <c r="U23" s="8">
        <v>1694</v>
      </c>
    </row>
    <row r="24" spans="1:21" ht="33.950000000000003" customHeight="1" x14ac:dyDescent="0.2">
      <c r="A24" s="10" t="s">
        <v>33</v>
      </c>
      <c r="B24" s="10" t="s">
        <v>2832</v>
      </c>
      <c r="C24" s="56">
        <v>35067</v>
      </c>
      <c r="D24" s="56">
        <v>954466</v>
      </c>
      <c r="E24" s="56">
        <v>25779</v>
      </c>
      <c r="F24" s="56">
        <v>30060</v>
      </c>
      <c r="G24" s="56">
        <v>32977</v>
      </c>
      <c r="H24" s="56"/>
      <c r="I24" s="57" t="s">
        <v>34</v>
      </c>
      <c r="J24" s="57" t="s">
        <v>34</v>
      </c>
      <c r="K24" s="57" t="s">
        <v>34</v>
      </c>
      <c r="L24" s="57" t="s">
        <v>34</v>
      </c>
      <c r="M24" s="57" t="s">
        <v>34</v>
      </c>
      <c r="N24" s="57" t="s">
        <v>34</v>
      </c>
      <c r="O24" s="57" t="s">
        <v>34</v>
      </c>
      <c r="P24" s="57" t="s">
        <v>34</v>
      </c>
      <c r="Q24" s="56">
        <v>6710</v>
      </c>
      <c r="R24" s="56">
        <v>25779</v>
      </c>
      <c r="S24" s="56">
        <v>600</v>
      </c>
      <c r="T24" s="56">
        <v>39601</v>
      </c>
      <c r="U24" s="56">
        <v>5917</v>
      </c>
    </row>
    <row r="26" spans="1:21" ht="20.85" customHeight="1" x14ac:dyDescent="0.2">
      <c r="A26" s="68" t="s">
        <v>35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1:21" x14ac:dyDescent="0.2">
      <c r="T27" s="11"/>
    </row>
    <row r="28" spans="1:21" ht="20.100000000000001" customHeight="1" x14ac:dyDescent="0.2">
      <c r="A28" s="70" t="s">
        <v>36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31" spans="1:21" x14ac:dyDescent="0.2">
      <c r="C31" s="2"/>
      <c r="D31" s="1"/>
      <c r="E31" s="1"/>
      <c r="F31" s="2"/>
      <c r="G31" s="2"/>
      <c r="H31" s="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2"/>
    </row>
    <row r="32" spans="1:21" ht="15.6" customHeight="1" x14ac:dyDescent="0.2">
      <c r="A32" s="61" t="s">
        <v>37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5" spans="1:21" x14ac:dyDescent="0.2">
      <c r="C35" s="2"/>
      <c r="D35" s="2"/>
      <c r="E35" s="2"/>
      <c r="F35" s="2"/>
      <c r="G35" s="2"/>
      <c r="H35" s="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2"/>
    </row>
    <row r="36" spans="1:21" ht="15.6" customHeight="1" x14ac:dyDescent="0.2">
      <c r="A36" s="61" t="s">
        <v>38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ht="15.75" x14ac:dyDescent="0.25">
      <c r="D37" s="13"/>
      <c r="E37" s="13"/>
      <c r="F37" s="14"/>
      <c r="G37" s="14"/>
      <c r="H37" s="14"/>
      <c r="Q37" s="15"/>
      <c r="R37" s="15"/>
    </row>
    <row r="38" spans="1:21" ht="15.75" x14ac:dyDescent="0.25">
      <c r="D38" s="16"/>
      <c r="E38" s="16"/>
      <c r="F38" s="14"/>
      <c r="G38" s="14"/>
      <c r="H38" s="14"/>
      <c r="Q38" s="15"/>
      <c r="R38" s="15"/>
    </row>
    <row r="39" spans="1:21" x14ac:dyDescent="0.2">
      <c r="C39" s="2"/>
      <c r="D39" s="2"/>
      <c r="E39" s="2"/>
      <c r="F39" s="2"/>
      <c r="G39" s="2"/>
      <c r="H39" s="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2"/>
    </row>
    <row r="40" spans="1:21" ht="15.6" customHeight="1" x14ac:dyDescent="0.2">
      <c r="A40" s="68" t="s">
        <v>39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1" ht="15.6" customHeight="1" x14ac:dyDescent="0.2">
      <c r="A41" s="61" t="s">
        <v>40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</row>
  </sheetData>
  <mergeCells count="33">
    <mergeCell ref="A40:U40"/>
    <mergeCell ref="A41:U41"/>
    <mergeCell ref="U16:U17"/>
    <mergeCell ref="A26:U26"/>
    <mergeCell ref="A28:U28"/>
    <mergeCell ref="A32:U32"/>
    <mergeCell ref="A36:U36"/>
    <mergeCell ref="N16:N17"/>
    <mergeCell ref="O16:O17"/>
    <mergeCell ref="P16:P17"/>
    <mergeCell ref="Q16:S16"/>
    <mergeCell ref="T16:T17"/>
    <mergeCell ref="A13:U13"/>
    <mergeCell ref="A15:A17"/>
    <mergeCell ref="B15:B17"/>
    <mergeCell ref="C15:P15"/>
    <mergeCell ref="Q15:U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A1:U6"/>
    <mergeCell ref="A7:U7"/>
    <mergeCell ref="A8:U8"/>
    <mergeCell ref="A9:U9"/>
    <mergeCell ref="A11:U11"/>
  </mergeCells>
  <printOptions horizontalCentered="1"/>
  <pageMargins left="0.39374999999999999" right="0.39374999999999999" top="0.78749999999999998" bottom="0.78749999999999998" header="0.51180555555555496" footer="0.51180555555555496"/>
  <pageSetup paperSize="9" scale="47" orientation="landscape" useFirstPageNumber="1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29"/>
  <sheetViews>
    <sheetView view="pageBreakPreview" topLeftCell="A2" zoomScale="60" zoomScaleNormal="90" workbookViewId="0">
      <selection activeCell="A14" sqref="A14:XFD14"/>
    </sheetView>
  </sheetViews>
  <sheetFormatPr defaultColWidth="11.5703125" defaultRowHeight="12.75" x14ac:dyDescent="0.2"/>
  <cols>
    <col min="1" max="1" width="39.85546875" style="43" customWidth="1"/>
    <col min="2" max="2" width="38.5703125" style="43" customWidth="1"/>
    <col min="3" max="3" width="11.5703125" style="43"/>
    <col min="4" max="4" width="19.5703125" style="43" customWidth="1"/>
    <col min="5" max="5" width="27.7109375" style="43" customWidth="1"/>
    <col min="6" max="6" width="17.42578125" style="43" customWidth="1"/>
    <col min="7" max="7" width="15.28515625" style="43" customWidth="1"/>
    <col min="8" max="8" width="14.140625" style="43" customWidth="1"/>
    <col min="9" max="9" width="16.140625" style="43" customWidth="1"/>
    <col min="10" max="11" width="11.5703125" style="43"/>
  </cols>
  <sheetData>
    <row r="1" spans="1:9" x14ac:dyDescent="0.2">
      <c r="A1" s="72"/>
      <c r="B1" s="72"/>
      <c r="C1" s="72"/>
      <c r="D1" s="72"/>
      <c r="E1" s="72"/>
      <c r="F1" s="72"/>
      <c r="G1" s="72"/>
      <c r="H1" s="72"/>
      <c r="I1" s="72"/>
    </row>
    <row r="2" spans="1:9" x14ac:dyDescent="0.2">
      <c r="A2" s="72"/>
      <c r="B2" s="72"/>
      <c r="C2" s="72"/>
      <c r="D2" s="72"/>
      <c r="E2" s="72"/>
      <c r="F2" s="72"/>
      <c r="G2" s="72"/>
      <c r="H2" s="72"/>
      <c r="I2" s="72"/>
    </row>
    <row r="3" spans="1:9" x14ac:dyDescent="0.2">
      <c r="A3" s="72"/>
      <c r="B3" s="72"/>
      <c r="C3" s="72"/>
      <c r="D3" s="72"/>
      <c r="E3" s="72"/>
      <c r="F3" s="72"/>
      <c r="G3" s="72"/>
      <c r="H3" s="72"/>
      <c r="I3" s="72"/>
    </row>
    <row r="4" spans="1:9" x14ac:dyDescent="0.2">
      <c r="A4" s="72"/>
      <c r="B4" s="72"/>
      <c r="C4" s="72"/>
      <c r="D4" s="72"/>
      <c r="E4" s="72"/>
      <c r="F4" s="72"/>
      <c r="G4" s="72"/>
      <c r="H4" s="72"/>
      <c r="I4" s="72"/>
    </row>
    <row r="5" spans="1:9" x14ac:dyDescent="0.2">
      <c r="A5" s="72"/>
      <c r="B5" s="72"/>
      <c r="C5" s="72"/>
      <c r="D5" s="72"/>
      <c r="E5" s="72"/>
      <c r="F5" s="72"/>
      <c r="G5" s="72"/>
      <c r="H5" s="72"/>
      <c r="I5" s="72"/>
    </row>
    <row r="6" spans="1:9" x14ac:dyDescent="0.2">
      <c r="A6" s="72"/>
      <c r="B6" s="72"/>
      <c r="C6" s="72"/>
      <c r="D6" s="72"/>
      <c r="E6" s="72"/>
      <c r="F6" s="72"/>
      <c r="G6" s="72"/>
      <c r="H6" s="72"/>
      <c r="I6" s="72"/>
    </row>
    <row r="7" spans="1:9" ht="15" x14ac:dyDescent="0.2">
      <c r="A7" s="73" t="s">
        <v>1123</v>
      </c>
      <c r="B7" s="73"/>
      <c r="C7" s="73"/>
      <c r="D7" s="73"/>
      <c r="E7" s="73"/>
      <c r="F7" s="73"/>
      <c r="G7" s="73"/>
      <c r="H7" s="73"/>
      <c r="I7" s="73"/>
    </row>
    <row r="8" spans="1:9" ht="15.75" x14ac:dyDescent="0.2">
      <c r="A8" s="59" t="s">
        <v>1124</v>
      </c>
      <c r="B8" s="59"/>
      <c r="C8" s="59"/>
      <c r="D8" s="59"/>
      <c r="E8" s="59"/>
      <c r="F8" s="59"/>
      <c r="G8" s="59"/>
      <c r="H8" s="59"/>
      <c r="I8" s="59"/>
    </row>
    <row r="9" spans="1:9" x14ac:dyDescent="0.2">
      <c r="A9" s="74" t="s">
        <v>1125</v>
      </c>
      <c r="B9" s="74"/>
      <c r="C9" s="74"/>
      <c r="D9" s="74"/>
      <c r="E9" s="74"/>
      <c r="F9" s="74"/>
      <c r="G9" s="74"/>
      <c r="H9" s="74"/>
      <c r="I9" s="74"/>
    </row>
    <row r="10" spans="1:9" x14ac:dyDescent="0.2">
      <c r="A10" s="74"/>
      <c r="B10" s="74"/>
      <c r="C10" s="74"/>
      <c r="D10" s="74"/>
      <c r="E10" s="74"/>
      <c r="F10" s="74"/>
      <c r="G10" s="74"/>
      <c r="H10" s="74"/>
      <c r="I10" s="74"/>
    </row>
    <row r="11" spans="1:9" ht="19.5" x14ac:dyDescent="0.2">
      <c r="A11" s="44"/>
      <c r="B11" s="44"/>
      <c r="C11" s="44"/>
      <c r="D11" s="44"/>
      <c r="E11" s="44"/>
      <c r="F11" s="44"/>
      <c r="G11" s="44"/>
      <c r="H11" s="44"/>
      <c r="I11" s="44"/>
    </row>
    <row r="12" spans="1:9" ht="14.65" customHeight="1" x14ac:dyDescent="0.2">
      <c r="A12" s="75" t="s">
        <v>41</v>
      </c>
      <c r="B12" s="75"/>
      <c r="C12" s="75"/>
      <c r="D12" s="75"/>
      <c r="E12" s="76" t="s">
        <v>21</v>
      </c>
      <c r="F12" s="76"/>
      <c r="G12" s="76"/>
      <c r="H12" s="77" t="s">
        <v>22</v>
      </c>
      <c r="I12" s="78" t="s">
        <v>23</v>
      </c>
    </row>
    <row r="13" spans="1:9" ht="28.35" customHeight="1" x14ac:dyDescent="0.2">
      <c r="A13" s="17" t="s">
        <v>42</v>
      </c>
      <c r="B13" s="17" t="s">
        <v>43</v>
      </c>
      <c r="C13" s="17" t="s">
        <v>4</v>
      </c>
      <c r="D13" s="17" t="s">
        <v>3</v>
      </c>
      <c r="E13" s="6" t="s">
        <v>24</v>
      </c>
      <c r="F13" s="6" t="s">
        <v>25</v>
      </c>
      <c r="G13" s="6" t="s">
        <v>26</v>
      </c>
      <c r="H13" s="77"/>
      <c r="I13" s="78"/>
    </row>
    <row r="14" spans="1:9" ht="30" x14ac:dyDescent="0.2">
      <c r="A14" s="19" t="s">
        <v>44</v>
      </c>
      <c r="B14" s="20" t="s">
        <v>1099</v>
      </c>
      <c r="C14" s="20" t="s">
        <v>28</v>
      </c>
      <c r="D14" s="21" t="s">
        <v>29</v>
      </c>
      <c r="E14" s="19">
        <v>0</v>
      </c>
      <c r="F14" s="19">
        <v>0</v>
      </c>
      <c r="G14" s="19">
        <v>0</v>
      </c>
      <c r="H14" s="19">
        <v>0</v>
      </c>
      <c r="I14" s="19">
        <v>10</v>
      </c>
    </row>
    <row r="15" spans="1:9" ht="15" x14ac:dyDescent="0.2">
      <c r="A15" s="19" t="s">
        <v>44</v>
      </c>
      <c r="B15" s="20" t="s">
        <v>1100</v>
      </c>
      <c r="C15" s="20" t="s">
        <v>28</v>
      </c>
      <c r="D15" s="21" t="s">
        <v>29</v>
      </c>
      <c r="E15" s="19">
        <v>20</v>
      </c>
      <c r="F15" s="19">
        <v>44</v>
      </c>
      <c r="G15" s="19">
        <v>0</v>
      </c>
      <c r="H15" s="19">
        <v>325</v>
      </c>
      <c r="I15" s="19">
        <v>22</v>
      </c>
    </row>
    <row r="16" spans="1:9" ht="30" x14ac:dyDescent="0.2">
      <c r="A16" s="19" t="s">
        <v>45</v>
      </c>
      <c r="B16" s="20" t="s">
        <v>412</v>
      </c>
      <c r="C16" s="20" t="s">
        <v>28</v>
      </c>
      <c r="D16" s="21" t="s">
        <v>31</v>
      </c>
      <c r="E16" s="19">
        <v>0</v>
      </c>
      <c r="F16" s="19">
        <v>0</v>
      </c>
      <c r="G16" s="19">
        <v>0</v>
      </c>
      <c r="H16" s="19">
        <v>0</v>
      </c>
      <c r="I16" s="19">
        <v>2</v>
      </c>
    </row>
    <row r="17" spans="1:9" ht="30" x14ac:dyDescent="0.2">
      <c r="A17" s="19" t="s">
        <v>45</v>
      </c>
      <c r="B17" s="20" t="s">
        <v>47</v>
      </c>
      <c r="C17" s="20" t="s">
        <v>28</v>
      </c>
      <c r="D17" s="21" t="s">
        <v>31</v>
      </c>
      <c r="E17" s="19">
        <v>36</v>
      </c>
      <c r="F17" s="19">
        <v>52</v>
      </c>
      <c r="G17" s="19">
        <v>1</v>
      </c>
      <c r="H17" s="19">
        <v>136</v>
      </c>
      <c r="I17" s="19">
        <v>16</v>
      </c>
    </row>
    <row r="18" spans="1:9" ht="30" x14ac:dyDescent="0.2">
      <c r="A18" s="19" t="s">
        <v>48</v>
      </c>
      <c r="B18" s="20" t="s">
        <v>210</v>
      </c>
      <c r="C18" s="20" t="s">
        <v>28</v>
      </c>
      <c r="D18" s="21" t="s">
        <v>31</v>
      </c>
      <c r="E18" s="19">
        <v>0</v>
      </c>
      <c r="F18" s="19">
        <v>0</v>
      </c>
      <c r="G18" s="19">
        <v>0</v>
      </c>
      <c r="H18" s="19">
        <v>1</v>
      </c>
      <c r="I18" s="19">
        <v>0</v>
      </c>
    </row>
    <row r="19" spans="1:9" ht="30" x14ac:dyDescent="0.2">
      <c r="A19" s="19" t="s">
        <v>48</v>
      </c>
      <c r="B19" s="20" t="s">
        <v>49</v>
      </c>
      <c r="C19" s="20" t="s">
        <v>28</v>
      </c>
      <c r="D19" s="21" t="s">
        <v>31</v>
      </c>
      <c r="E19" s="19">
        <v>0</v>
      </c>
      <c r="F19" s="19">
        <v>7</v>
      </c>
      <c r="G19" s="19">
        <v>0</v>
      </c>
      <c r="H19" s="19">
        <v>35</v>
      </c>
      <c r="I19" s="19">
        <v>0</v>
      </c>
    </row>
    <row r="20" spans="1:9" ht="30" x14ac:dyDescent="0.2">
      <c r="A20" s="19" t="s">
        <v>50</v>
      </c>
      <c r="B20" s="20" t="s">
        <v>51</v>
      </c>
      <c r="C20" s="20" t="s">
        <v>30</v>
      </c>
      <c r="D20" s="21" t="s">
        <v>31</v>
      </c>
      <c r="E20" s="19">
        <v>0</v>
      </c>
      <c r="F20" s="19">
        <v>187</v>
      </c>
      <c r="G20" s="19">
        <v>0</v>
      </c>
      <c r="H20" s="19">
        <v>34</v>
      </c>
      <c r="I20" s="19">
        <v>123</v>
      </c>
    </row>
    <row r="21" spans="1:9" ht="30" x14ac:dyDescent="0.2">
      <c r="A21" s="19" t="s">
        <v>50</v>
      </c>
      <c r="B21" s="20" t="s">
        <v>52</v>
      </c>
      <c r="C21" s="20" t="s">
        <v>30</v>
      </c>
      <c r="D21" s="21" t="s">
        <v>31</v>
      </c>
      <c r="E21" s="19">
        <v>1</v>
      </c>
      <c r="F21" s="19">
        <v>19</v>
      </c>
      <c r="G21" s="19">
        <v>0</v>
      </c>
      <c r="H21" s="19">
        <v>6</v>
      </c>
      <c r="I21" s="19">
        <v>25</v>
      </c>
    </row>
    <row r="22" spans="1:9" ht="30" x14ac:dyDescent="0.2">
      <c r="A22" s="19" t="s">
        <v>53</v>
      </c>
      <c r="B22" s="20" t="s">
        <v>54</v>
      </c>
      <c r="C22" s="20" t="s">
        <v>28</v>
      </c>
      <c r="D22" s="21" t="s">
        <v>27</v>
      </c>
      <c r="E22" s="19">
        <v>8</v>
      </c>
      <c r="F22" s="19">
        <v>82</v>
      </c>
      <c r="G22" s="19">
        <v>0</v>
      </c>
      <c r="H22" s="19">
        <v>60</v>
      </c>
      <c r="I22" s="19">
        <v>16</v>
      </c>
    </row>
    <row r="23" spans="1:9" ht="30" x14ac:dyDescent="0.2">
      <c r="A23" s="19" t="s">
        <v>53</v>
      </c>
      <c r="B23" s="20" t="s">
        <v>1110</v>
      </c>
      <c r="C23" s="20" t="s">
        <v>28</v>
      </c>
      <c r="D23" s="21" t="s">
        <v>31</v>
      </c>
      <c r="E23" s="19">
        <v>20</v>
      </c>
      <c r="F23" s="19">
        <v>39</v>
      </c>
      <c r="G23" s="19">
        <v>0</v>
      </c>
      <c r="H23" s="19">
        <v>48</v>
      </c>
      <c r="I23" s="19">
        <v>7</v>
      </c>
    </row>
    <row r="24" spans="1:9" ht="30" x14ac:dyDescent="0.2">
      <c r="A24" s="19" t="s">
        <v>56</v>
      </c>
      <c r="B24" s="20" t="s">
        <v>1068</v>
      </c>
      <c r="C24" s="20" t="s">
        <v>28</v>
      </c>
      <c r="D24" s="21" t="s">
        <v>29</v>
      </c>
      <c r="E24" s="19">
        <v>0</v>
      </c>
      <c r="F24" s="19">
        <v>0</v>
      </c>
      <c r="G24" s="19">
        <v>0</v>
      </c>
      <c r="H24" s="19">
        <v>15</v>
      </c>
      <c r="I24" s="19">
        <v>0</v>
      </c>
    </row>
    <row r="25" spans="1:9" ht="30" x14ac:dyDescent="0.2">
      <c r="A25" s="19" t="s">
        <v>56</v>
      </c>
      <c r="B25" s="20" t="s">
        <v>1834</v>
      </c>
      <c r="C25" s="20" t="s">
        <v>28</v>
      </c>
      <c r="D25" s="21" t="s">
        <v>29</v>
      </c>
      <c r="E25" s="19">
        <v>0</v>
      </c>
      <c r="F25" s="19">
        <v>25</v>
      </c>
      <c r="G25" s="19">
        <v>0</v>
      </c>
      <c r="H25" s="19">
        <v>34</v>
      </c>
      <c r="I25" s="19">
        <v>15</v>
      </c>
    </row>
    <row r="26" spans="1:9" ht="30" x14ac:dyDescent="0.2">
      <c r="A26" s="19" t="s">
        <v>56</v>
      </c>
      <c r="B26" s="20" t="s">
        <v>57</v>
      </c>
      <c r="C26" s="20" t="s">
        <v>28</v>
      </c>
      <c r="D26" s="21" t="s">
        <v>31</v>
      </c>
      <c r="E26" s="19">
        <v>26</v>
      </c>
      <c r="F26" s="19">
        <v>159</v>
      </c>
      <c r="G26" s="19">
        <v>1</v>
      </c>
      <c r="H26" s="19">
        <v>223</v>
      </c>
      <c r="I26" s="19">
        <v>0</v>
      </c>
    </row>
    <row r="27" spans="1:9" ht="30" x14ac:dyDescent="0.2">
      <c r="A27" s="19" t="s">
        <v>56</v>
      </c>
      <c r="B27" s="20" t="s">
        <v>569</v>
      </c>
      <c r="C27" s="20" t="s">
        <v>28</v>
      </c>
      <c r="D27" s="21" t="s">
        <v>31</v>
      </c>
      <c r="E27" s="19">
        <v>7</v>
      </c>
      <c r="F27" s="19">
        <v>0</v>
      </c>
      <c r="G27" s="19">
        <v>0</v>
      </c>
      <c r="H27" s="19">
        <v>0</v>
      </c>
      <c r="I27" s="19">
        <v>0</v>
      </c>
    </row>
    <row r="28" spans="1:9" ht="30" x14ac:dyDescent="0.2">
      <c r="A28" s="19" t="s">
        <v>56</v>
      </c>
      <c r="B28" s="20" t="s">
        <v>188</v>
      </c>
      <c r="C28" s="20" t="s">
        <v>28</v>
      </c>
      <c r="D28" s="21" t="s">
        <v>31</v>
      </c>
      <c r="E28" s="19">
        <v>3</v>
      </c>
      <c r="F28" s="19">
        <v>0</v>
      </c>
      <c r="G28" s="19">
        <v>0</v>
      </c>
      <c r="H28" s="19">
        <v>0</v>
      </c>
      <c r="I28" s="19">
        <v>0</v>
      </c>
    </row>
    <row r="29" spans="1:9" ht="30" x14ac:dyDescent="0.2">
      <c r="A29" s="19" t="s">
        <v>58</v>
      </c>
      <c r="B29" s="20" t="s">
        <v>572</v>
      </c>
      <c r="C29" s="20" t="s">
        <v>28</v>
      </c>
      <c r="D29" s="21" t="s">
        <v>31</v>
      </c>
      <c r="E29" s="19">
        <v>1</v>
      </c>
      <c r="F29" s="19">
        <v>0</v>
      </c>
      <c r="G29" s="19">
        <v>0</v>
      </c>
      <c r="H29" s="19">
        <v>0</v>
      </c>
      <c r="I29" s="19">
        <v>0</v>
      </c>
    </row>
    <row r="30" spans="1:9" ht="30" x14ac:dyDescent="0.2">
      <c r="A30" s="19" t="s">
        <v>58</v>
      </c>
      <c r="B30" s="20" t="s">
        <v>59</v>
      </c>
      <c r="C30" s="20" t="s">
        <v>28</v>
      </c>
      <c r="D30" s="21" t="s">
        <v>31</v>
      </c>
      <c r="E30" s="19">
        <v>5</v>
      </c>
      <c r="F30" s="19">
        <v>20</v>
      </c>
      <c r="G30" s="19">
        <v>0</v>
      </c>
      <c r="H30" s="19">
        <v>76</v>
      </c>
      <c r="I30" s="19">
        <v>13</v>
      </c>
    </row>
    <row r="31" spans="1:9" ht="15" x14ac:dyDescent="0.2">
      <c r="A31" s="19" t="s">
        <v>60</v>
      </c>
      <c r="B31" s="20" t="s">
        <v>62</v>
      </c>
      <c r="C31" s="20" t="s">
        <v>28</v>
      </c>
      <c r="D31" s="21" t="s">
        <v>31</v>
      </c>
      <c r="E31" s="19">
        <v>0</v>
      </c>
      <c r="F31" s="19">
        <v>0</v>
      </c>
      <c r="G31" s="19">
        <v>0</v>
      </c>
      <c r="H31" s="19">
        <v>3</v>
      </c>
      <c r="I31" s="19">
        <v>0</v>
      </c>
    </row>
    <row r="32" spans="1:9" ht="15" x14ac:dyDescent="0.2">
      <c r="A32" s="19" t="s">
        <v>60</v>
      </c>
      <c r="B32" s="20" t="s">
        <v>63</v>
      </c>
      <c r="C32" s="20" t="s">
        <v>28</v>
      </c>
      <c r="D32" s="21" t="s">
        <v>31</v>
      </c>
      <c r="E32" s="19">
        <v>8</v>
      </c>
      <c r="F32" s="19">
        <v>114</v>
      </c>
      <c r="G32" s="19">
        <v>6</v>
      </c>
      <c r="H32" s="19">
        <v>88</v>
      </c>
      <c r="I32" s="19">
        <v>1</v>
      </c>
    </row>
    <row r="33" spans="1:9" ht="30" x14ac:dyDescent="0.2">
      <c r="A33" s="19" t="s">
        <v>64</v>
      </c>
      <c r="B33" s="20" t="s">
        <v>65</v>
      </c>
      <c r="C33" s="20" t="s">
        <v>28</v>
      </c>
      <c r="D33" s="21" t="s">
        <v>31</v>
      </c>
      <c r="E33" s="19">
        <v>12</v>
      </c>
      <c r="F33" s="19">
        <v>15</v>
      </c>
      <c r="G33" s="19">
        <v>0</v>
      </c>
      <c r="H33" s="19">
        <v>98</v>
      </c>
      <c r="I33" s="19">
        <v>6</v>
      </c>
    </row>
    <row r="34" spans="1:9" ht="15" x14ac:dyDescent="0.2">
      <c r="A34" s="19" t="s">
        <v>66</v>
      </c>
      <c r="B34" s="20" t="s">
        <v>67</v>
      </c>
      <c r="C34" s="20" t="s">
        <v>28</v>
      </c>
      <c r="D34" s="21" t="s">
        <v>29</v>
      </c>
      <c r="E34" s="19">
        <v>1</v>
      </c>
      <c r="F34" s="19">
        <v>22</v>
      </c>
      <c r="G34" s="19">
        <v>1</v>
      </c>
      <c r="H34" s="19">
        <v>49</v>
      </c>
      <c r="I34" s="19">
        <v>4</v>
      </c>
    </row>
    <row r="35" spans="1:9" ht="30" x14ac:dyDescent="0.2">
      <c r="A35" s="19" t="s">
        <v>68</v>
      </c>
      <c r="B35" s="20" t="s">
        <v>595</v>
      </c>
      <c r="C35" s="20" t="s">
        <v>28</v>
      </c>
      <c r="D35" s="21" t="s">
        <v>31</v>
      </c>
      <c r="E35" s="19">
        <v>15</v>
      </c>
      <c r="F35" s="19">
        <v>0</v>
      </c>
      <c r="G35" s="19">
        <v>1</v>
      </c>
      <c r="H35" s="19">
        <v>0</v>
      </c>
      <c r="I35" s="19">
        <v>0</v>
      </c>
    </row>
    <row r="36" spans="1:9" ht="30" x14ac:dyDescent="0.2">
      <c r="A36" s="19" t="s">
        <v>68</v>
      </c>
      <c r="B36" s="20" t="s">
        <v>216</v>
      </c>
      <c r="C36" s="20" t="s">
        <v>28</v>
      </c>
      <c r="D36" s="21" t="s">
        <v>31</v>
      </c>
      <c r="E36" s="19">
        <v>0</v>
      </c>
      <c r="F36" s="19">
        <v>0</v>
      </c>
      <c r="G36" s="19">
        <v>0</v>
      </c>
      <c r="H36" s="19">
        <v>0</v>
      </c>
      <c r="I36" s="19">
        <v>9</v>
      </c>
    </row>
    <row r="37" spans="1:9" ht="30" x14ac:dyDescent="0.2">
      <c r="A37" s="19" t="s">
        <v>68</v>
      </c>
      <c r="B37" s="20" t="s">
        <v>616</v>
      </c>
      <c r="C37" s="20" t="s">
        <v>28</v>
      </c>
      <c r="D37" s="21" t="s">
        <v>31</v>
      </c>
      <c r="E37" s="19">
        <v>8</v>
      </c>
      <c r="F37" s="19">
        <v>0</v>
      </c>
      <c r="G37" s="19">
        <v>0</v>
      </c>
      <c r="H37" s="19">
        <v>0</v>
      </c>
      <c r="I37" s="19">
        <v>0</v>
      </c>
    </row>
    <row r="38" spans="1:9" ht="30" x14ac:dyDescent="0.2">
      <c r="A38" s="19" t="s">
        <v>72</v>
      </c>
      <c r="B38" s="20" t="s">
        <v>73</v>
      </c>
      <c r="C38" s="20" t="s">
        <v>30</v>
      </c>
      <c r="D38" s="21" t="s">
        <v>31</v>
      </c>
      <c r="E38" s="19">
        <v>0</v>
      </c>
      <c r="F38" s="19">
        <v>0</v>
      </c>
      <c r="G38" s="19">
        <v>0</v>
      </c>
      <c r="H38" s="19">
        <v>0</v>
      </c>
      <c r="I38" s="19">
        <v>7</v>
      </c>
    </row>
    <row r="39" spans="1:9" ht="30" x14ac:dyDescent="0.2">
      <c r="A39" s="19" t="s">
        <v>75</v>
      </c>
      <c r="B39" s="20" t="s">
        <v>1067</v>
      </c>
      <c r="C39" s="20" t="s">
        <v>28</v>
      </c>
      <c r="D39" s="21" t="s">
        <v>29</v>
      </c>
      <c r="E39" s="19">
        <v>0</v>
      </c>
      <c r="F39" s="19">
        <v>0</v>
      </c>
      <c r="G39" s="19">
        <v>0</v>
      </c>
      <c r="H39" s="19">
        <v>5</v>
      </c>
      <c r="I39" s="19">
        <v>0</v>
      </c>
    </row>
    <row r="40" spans="1:9" ht="30" x14ac:dyDescent="0.2">
      <c r="A40" s="19" t="s">
        <v>75</v>
      </c>
      <c r="B40" s="20" t="s">
        <v>1695</v>
      </c>
      <c r="C40" s="20" t="s">
        <v>28</v>
      </c>
      <c r="D40" s="21" t="s">
        <v>29</v>
      </c>
      <c r="E40" s="19">
        <v>0</v>
      </c>
      <c r="F40" s="19">
        <v>0</v>
      </c>
      <c r="G40" s="19">
        <v>0</v>
      </c>
      <c r="H40" s="19">
        <v>0</v>
      </c>
      <c r="I40" s="19">
        <v>6</v>
      </c>
    </row>
    <row r="41" spans="1:9" ht="30" x14ac:dyDescent="0.2">
      <c r="A41" s="19" t="s">
        <v>75</v>
      </c>
      <c r="B41" s="20" t="s">
        <v>1091</v>
      </c>
      <c r="C41" s="20" t="s">
        <v>28</v>
      </c>
      <c r="D41" s="21" t="s">
        <v>29</v>
      </c>
      <c r="E41" s="19">
        <v>11</v>
      </c>
      <c r="F41" s="19">
        <v>48</v>
      </c>
      <c r="G41" s="19">
        <v>1</v>
      </c>
      <c r="H41" s="19">
        <v>95</v>
      </c>
      <c r="I41" s="19">
        <v>14</v>
      </c>
    </row>
    <row r="42" spans="1:9" ht="30" x14ac:dyDescent="0.2">
      <c r="A42" s="19" t="s">
        <v>76</v>
      </c>
      <c r="B42" s="20" t="s">
        <v>77</v>
      </c>
      <c r="C42" s="20" t="s">
        <v>28</v>
      </c>
      <c r="D42" s="21" t="s">
        <v>27</v>
      </c>
      <c r="E42" s="19">
        <v>10</v>
      </c>
      <c r="F42" s="19">
        <v>45</v>
      </c>
      <c r="G42" s="19">
        <v>0</v>
      </c>
      <c r="H42" s="19">
        <v>56</v>
      </c>
      <c r="I42" s="19">
        <v>3</v>
      </c>
    </row>
    <row r="43" spans="1:9" ht="15" x14ac:dyDescent="0.2">
      <c r="A43" s="19" t="s">
        <v>76</v>
      </c>
      <c r="B43" s="20" t="s">
        <v>199</v>
      </c>
      <c r="C43" s="20" t="s">
        <v>28</v>
      </c>
      <c r="D43" s="21" t="s">
        <v>29</v>
      </c>
      <c r="E43" s="19">
        <v>5</v>
      </c>
      <c r="F43" s="19">
        <v>27</v>
      </c>
      <c r="G43" s="19">
        <v>0</v>
      </c>
      <c r="H43" s="19">
        <v>18</v>
      </c>
      <c r="I43" s="19">
        <v>7</v>
      </c>
    </row>
    <row r="44" spans="1:9" ht="30" x14ac:dyDescent="0.2">
      <c r="A44" s="19" t="s">
        <v>76</v>
      </c>
      <c r="B44" s="20" t="s">
        <v>1834</v>
      </c>
      <c r="C44" s="20" t="s">
        <v>28</v>
      </c>
      <c r="D44" s="21" t="s">
        <v>29</v>
      </c>
      <c r="E44" s="19">
        <v>0</v>
      </c>
      <c r="F44" s="19">
        <v>0</v>
      </c>
      <c r="G44" s="19">
        <v>0</v>
      </c>
      <c r="H44" s="19">
        <v>3</v>
      </c>
      <c r="I44" s="19">
        <v>0</v>
      </c>
    </row>
    <row r="45" spans="1:9" ht="15" x14ac:dyDescent="0.2">
      <c r="A45" s="19" t="s">
        <v>76</v>
      </c>
      <c r="B45" s="20" t="s">
        <v>79</v>
      </c>
      <c r="C45" s="20" t="s">
        <v>28</v>
      </c>
      <c r="D45" s="21" t="s">
        <v>29</v>
      </c>
      <c r="E45" s="19">
        <v>20</v>
      </c>
      <c r="F45" s="19">
        <v>102</v>
      </c>
      <c r="G45" s="19">
        <v>0</v>
      </c>
      <c r="H45" s="19">
        <v>37</v>
      </c>
      <c r="I45" s="19">
        <v>32</v>
      </c>
    </row>
    <row r="46" spans="1:9" ht="30" x14ac:dyDescent="0.2">
      <c r="A46" s="19" t="s">
        <v>76</v>
      </c>
      <c r="B46" s="20" t="s">
        <v>1102</v>
      </c>
      <c r="C46" s="20" t="s">
        <v>28</v>
      </c>
      <c r="D46" s="21" t="s">
        <v>29</v>
      </c>
      <c r="E46" s="19">
        <v>39</v>
      </c>
      <c r="F46" s="19">
        <v>67</v>
      </c>
      <c r="G46" s="19">
        <v>0</v>
      </c>
      <c r="H46" s="19">
        <v>22</v>
      </c>
      <c r="I46" s="19">
        <v>41</v>
      </c>
    </row>
    <row r="47" spans="1:9" ht="15" x14ac:dyDescent="0.2">
      <c r="A47" s="19" t="s">
        <v>81</v>
      </c>
      <c r="B47" s="20" t="s">
        <v>641</v>
      </c>
      <c r="C47" s="20" t="s">
        <v>28</v>
      </c>
      <c r="D47" s="21" t="s">
        <v>27</v>
      </c>
      <c r="E47" s="19">
        <v>0</v>
      </c>
      <c r="F47" s="19">
        <v>0</v>
      </c>
      <c r="G47" s="19">
        <v>0</v>
      </c>
      <c r="H47" s="19">
        <v>0</v>
      </c>
      <c r="I47" s="19">
        <v>10</v>
      </c>
    </row>
    <row r="48" spans="1:9" ht="15" x14ac:dyDescent="0.2">
      <c r="A48" s="19" t="s">
        <v>81</v>
      </c>
      <c r="B48" s="20" t="s">
        <v>174</v>
      </c>
      <c r="C48" s="20" t="s">
        <v>28</v>
      </c>
      <c r="D48" s="21" t="s">
        <v>27</v>
      </c>
      <c r="E48" s="19">
        <v>0</v>
      </c>
      <c r="F48" s="19">
        <v>1</v>
      </c>
      <c r="G48" s="19">
        <v>0</v>
      </c>
      <c r="H48" s="19">
        <v>1</v>
      </c>
      <c r="I48" s="19">
        <v>0</v>
      </c>
    </row>
    <row r="49" spans="1:9" ht="30" x14ac:dyDescent="0.2">
      <c r="A49" s="19" t="s">
        <v>81</v>
      </c>
      <c r="B49" s="20" t="s">
        <v>82</v>
      </c>
      <c r="C49" s="20" t="s">
        <v>28</v>
      </c>
      <c r="D49" s="21" t="s">
        <v>27</v>
      </c>
      <c r="E49" s="19">
        <v>8</v>
      </c>
      <c r="F49" s="19">
        <v>21</v>
      </c>
      <c r="G49" s="19">
        <v>0</v>
      </c>
      <c r="H49" s="19">
        <v>44</v>
      </c>
      <c r="I49" s="19">
        <v>7</v>
      </c>
    </row>
    <row r="50" spans="1:9" ht="15" x14ac:dyDescent="0.2">
      <c r="A50" s="19" t="s">
        <v>81</v>
      </c>
      <c r="B50" s="20" t="s">
        <v>83</v>
      </c>
      <c r="C50" s="20" t="s">
        <v>28</v>
      </c>
      <c r="D50" s="21" t="s">
        <v>29</v>
      </c>
      <c r="E50" s="19">
        <v>20</v>
      </c>
      <c r="F50" s="19">
        <v>123</v>
      </c>
      <c r="G50" s="19">
        <v>0</v>
      </c>
      <c r="H50" s="19">
        <v>65</v>
      </c>
      <c r="I50" s="19">
        <v>23</v>
      </c>
    </row>
    <row r="51" spans="1:9" ht="30" x14ac:dyDescent="0.2">
      <c r="A51" s="19" t="s">
        <v>84</v>
      </c>
      <c r="B51" s="20" t="s">
        <v>85</v>
      </c>
      <c r="C51" s="20" t="s">
        <v>28</v>
      </c>
      <c r="D51" s="21" t="s">
        <v>29</v>
      </c>
      <c r="E51" s="19">
        <v>28</v>
      </c>
      <c r="F51" s="19">
        <v>60</v>
      </c>
      <c r="G51" s="19">
        <v>0</v>
      </c>
      <c r="H51" s="19">
        <v>87</v>
      </c>
      <c r="I51" s="19">
        <v>6</v>
      </c>
    </row>
    <row r="52" spans="1:9" ht="30" x14ac:dyDescent="0.2">
      <c r="A52" s="19" t="s">
        <v>86</v>
      </c>
      <c r="B52" s="20" t="s">
        <v>87</v>
      </c>
      <c r="C52" s="20" t="s">
        <v>28</v>
      </c>
      <c r="D52" s="21" t="s">
        <v>31</v>
      </c>
      <c r="E52" s="19">
        <v>4</v>
      </c>
      <c r="F52" s="19">
        <v>35</v>
      </c>
      <c r="G52" s="19">
        <v>2</v>
      </c>
      <c r="H52" s="19">
        <v>63</v>
      </c>
      <c r="I52" s="19">
        <v>0</v>
      </c>
    </row>
    <row r="53" spans="1:9" ht="15" x14ac:dyDescent="0.2">
      <c r="A53" s="19" t="s">
        <v>88</v>
      </c>
      <c r="B53" s="20" t="s">
        <v>293</v>
      </c>
      <c r="C53" s="20" t="s">
        <v>28</v>
      </c>
      <c r="D53" s="21" t="s">
        <v>27</v>
      </c>
      <c r="E53" s="19">
        <v>0</v>
      </c>
      <c r="F53" s="19">
        <v>1</v>
      </c>
      <c r="G53" s="19">
        <v>0</v>
      </c>
      <c r="H53" s="19">
        <v>0</v>
      </c>
      <c r="I53" s="19">
        <v>5</v>
      </c>
    </row>
    <row r="54" spans="1:9" ht="30" x14ac:dyDescent="0.2">
      <c r="A54" s="19" t="s">
        <v>88</v>
      </c>
      <c r="B54" s="20" t="s">
        <v>1098</v>
      </c>
      <c r="C54" s="20" t="s">
        <v>28</v>
      </c>
      <c r="D54" s="21" t="s">
        <v>29</v>
      </c>
      <c r="E54" s="19">
        <v>5</v>
      </c>
      <c r="F54" s="19">
        <v>15</v>
      </c>
      <c r="G54" s="19">
        <v>1</v>
      </c>
      <c r="H54" s="19">
        <v>25</v>
      </c>
      <c r="I54" s="19">
        <v>10</v>
      </c>
    </row>
    <row r="55" spans="1:9" ht="30" x14ac:dyDescent="0.2">
      <c r="A55" s="19" t="s">
        <v>89</v>
      </c>
      <c r="B55" s="20" t="s">
        <v>510</v>
      </c>
      <c r="C55" s="20" t="s">
        <v>28</v>
      </c>
      <c r="D55" s="21" t="s">
        <v>31</v>
      </c>
      <c r="E55" s="19">
        <v>0</v>
      </c>
      <c r="F55" s="19">
        <v>0</v>
      </c>
      <c r="G55" s="19">
        <v>18</v>
      </c>
      <c r="H55" s="19">
        <v>0</v>
      </c>
      <c r="I55" s="19">
        <v>0</v>
      </c>
    </row>
    <row r="56" spans="1:9" ht="30" x14ac:dyDescent="0.2">
      <c r="A56" s="19" t="s">
        <v>89</v>
      </c>
      <c r="B56" s="20" t="s">
        <v>123</v>
      </c>
      <c r="C56" s="20" t="s">
        <v>28</v>
      </c>
      <c r="D56" s="21" t="s">
        <v>31</v>
      </c>
      <c r="E56" s="19">
        <v>0</v>
      </c>
      <c r="F56" s="19">
        <v>0</v>
      </c>
      <c r="G56" s="19">
        <v>1</v>
      </c>
      <c r="H56" s="19">
        <v>0</v>
      </c>
      <c r="I56" s="19">
        <v>0</v>
      </c>
    </row>
    <row r="57" spans="1:9" ht="30" x14ac:dyDescent="0.2">
      <c r="A57" s="19" t="s">
        <v>89</v>
      </c>
      <c r="B57" s="20" t="s">
        <v>90</v>
      </c>
      <c r="C57" s="20" t="s">
        <v>28</v>
      </c>
      <c r="D57" s="21" t="s">
        <v>31</v>
      </c>
      <c r="E57" s="19">
        <v>9</v>
      </c>
      <c r="F57" s="19">
        <v>48</v>
      </c>
      <c r="G57" s="19">
        <v>8</v>
      </c>
      <c r="H57" s="19">
        <v>153</v>
      </c>
      <c r="I57" s="19">
        <v>0</v>
      </c>
    </row>
    <row r="58" spans="1:9" ht="30" x14ac:dyDescent="0.2">
      <c r="A58" s="19" t="s">
        <v>91</v>
      </c>
      <c r="B58" s="20" t="s">
        <v>92</v>
      </c>
      <c r="C58" s="20" t="s">
        <v>28</v>
      </c>
      <c r="D58" s="21" t="s">
        <v>31</v>
      </c>
      <c r="E58" s="19">
        <v>12</v>
      </c>
      <c r="F58" s="19">
        <v>42</v>
      </c>
      <c r="G58" s="19">
        <v>0</v>
      </c>
      <c r="H58" s="19">
        <v>237</v>
      </c>
      <c r="I58" s="19">
        <v>1</v>
      </c>
    </row>
    <row r="59" spans="1:9" ht="30" x14ac:dyDescent="0.2">
      <c r="A59" s="19" t="s">
        <v>93</v>
      </c>
      <c r="B59" s="20" t="s">
        <v>94</v>
      </c>
      <c r="C59" s="20" t="s">
        <v>32</v>
      </c>
      <c r="D59" s="21" t="s">
        <v>31</v>
      </c>
      <c r="E59" s="19">
        <v>0</v>
      </c>
      <c r="F59" s="19">
        <v>10</v>
      </c>
      <c r="G59" s="19">
        <v>0</v>
      </c>
      <c r="H59" s="19">
        <v>0</v>
      </c>
      <c r="I59" s="19">
        <v>0</v>
      </c>
    </row>
    <row r="60" spans="1:9" ht="30" x14ac:dyDescent="0.2">
      <c r="A60" s="19" t="s">
        <v>93</v>
      </c>
      <c r="B60" s="20" t="s">
        <v>95</v>
      </c>
      <c r="C60" s="20" t="s">
        <v>32</v>
      </c>
      <c r="D60" s="21" t="s">
        <v>31</v>
      </c>
      <c r="E60" s="19">
        <v>0</v>
      </c>
      <c r="F60" s="19">
        <v>123</v>
      </c>
      <c r="G60" s="19">
        <v>0</v>
      </c>
      <c r="H60" s="19">
        <v>60</v>
      </c>
      <c r="I60" s="19">
        <v>0</v>
      </c>
    </row>
    <row r="61" spans="1:9" ht="30" x14ac:dyDescent="0.2">
      <c r="A61" s="19" t="s">
        <v>97</v>
      </c>
      <c r="B61" s="20" t="s">
        <v>607</v>
      </c>
      <c r="C61" s="20" t="s">
        <v>28</v>
      </c>
      <c r="D61" s="21" t="s">
        <v>31</v>
      </c>
      <c r="E61" s="19">
        <v>0</v>
      </c>
      <c r="F61" s="19">
        <v>0</v>
      </c>
      <c r="G61" s="19">
        <v>0</v>
      </c>
      <c r="H61" s="19">
        <v>0</v>
      </c>
      <c r="I61" s="19">
        <v>3</v>
      </c>
    </row>
    <row r="62" spans="1:9" ht="30" x14ac:dyDescent="0.2">
      <c r="A62" s="19" t="s">
        <v>97</v>
      </c>
      <c r="B62" s="20" t="s">
        <v>99</v>
      </c>
      <c r="C62" s="20" t="s">
        <v>28</v>
      </c>
      <c r="D62" s="21" t="s">
        <v>31</v>
      </c>
      <c r="E62" s="19">
        <v>16</v>
      </c>
      <c r="F62" s="19">
        <v>27</v>
      </c>
      <c r="G62" s="19">
        <v>0</v>
      </c>
      <c r="H62" s="19">
        <v>80</v>
      </c>
      <c r="I62" s="19">
        <v>4</v>
      </c>
    </row>
    <row r="63" spans="1:9" ht="15" x14ac:dyDescent="0.2">
      <c r="A63" s="19" t="s">
        <v>100</v>
      </c>
      <c r="B63" s="20" t="s">
        <v>101</v>
      </c>
      <c r="C63" s="20" t="s">
        <v>28</v>
      </c>
      <c r="D63" s="21" t="s">
        <v>27</v>
      </c>
      <c r="E63" s="19">
        <v>14</v>
      </c>
      <c r="F63" s="19">
        <v>37</v>
      </c>
      <c r="G63" s="19">
        <v>1</v>
      </c>
      <c r="H63" s="19">
        <v>40</v>
      </c>
      <c r="I63" s="19">
        <v>16</v>
      </c>
    </row>
    <row r="64" spans="1:9" ht="30" x14ac:dyDescent="0.2">
      <c r="A64" s="19" t="s">
        <v>100</v>
      </c>
      <c r="B64" s="20" t="s">
        <v>121</v>
      </c>
      <c r="C64" s="20" t="s">
        <v>28</v>
      </c>
      <c r="D64" s="21" t="s">
        <v>29</v>
      </c>
      <c r="E64" s="19">
        <v>21</v>
      </c>
      <c r="F64" s="19">
        <v>0</v>
      </c>
      <c r="G64" s="19">
        <v>0</v>
      </c>
      <c r="H64" s="19">
        <v>0</v>
      </c>
      <c r="I64" s="19">
        <v>2</v>
      </c>
    </row>
    <row r="65" spans="1:9" ht="15" x14ac:dyDescent="0.2">
      <c r="A65" s="19" t="s">
        <v>100</v>
      </c>
      <c r="B65" s="20" t="s">
        <v>103</v>
      </c>
      <c r="C65" s="20" t="s">
        <v>28</v>
      </c>
      <c r="D65" s="21" t="s">
        <v>29</v>
      </c>
      <c r="E65" s="19">
        <v>2</v>
      </c>
      <c r="F65" s="19">
        <v>0</v>
      </c>
      <c r="G65" s="19">
        <v>0</v>
      </c>
      <c r="H65" s="19">
        <v>0</v>
      </c>
      <c r="I65" s="19">
        <v>0</v>
      </c>
    </row>
    <row r="66" spans="1:9" ht="30" x14ac:dyDescent="0.2">
      <c r="A66" s="19" t="s">
        <v>106</v>
      </c>
      <c r="B66" s="20" t="s">
        <v>95</v>
      </c>
      <c r="C66" s="20" t="s">
        <v>32</v>
      </c>
      <c r="D66" s="21" t="s">
        <v>31</v>
      </c>
      <c r="E66" s="19">
        <v>0</v>
      </c>
      <c r="F66" s="19">
        <v>2</v>
      </c>
      <c r="G66" s="19">
        <v>0</v>
      </c>
      <c r="H66" s="19">
        <v>76</v>
      </c>
      <c r="I66" s="19">
        <v>0</v>
      </c>
    </row>
    <row r="67" spans="1:9" ht="15" x14ac:dyDescent="0.2">
      <c r="A67" s="19" t="s">
        <v>107</v>
      </c>
      <c r="B67" s="20" t="s">
        <v>108</v>
      </c>
      <c r="C67" s="20" t="s">
        <v>28</v>
      </c>
      <c r="D67" s="21" t="s">
        <v>29</v>
      </c>
      <c r="E67" s="19">
        <v>16</v>
      </c>
      <c r="F67" s="19">
        <v>31</v>
      </c>
      <c r="G67" s="19">
        <v>0</v>
      </c>
      <c r="H67" s="19">
        <v>70</v>
      </c>
      <c r="I67" s="19">
        <v>14</v>
      </c>
    </row>
    <row r="68" spans="1:9" ht="30" x14ac:dyDescent="0.2">
      <c r="A68" s="19" t="s">
        <v>109</v>
      </c>
      <c r="B68" s="20" t="s">
        <v>168</v>
      </c>
      <c r="C68" s="20" t="s">
        <v>30</v>
      </c>
      <c r="D68" s="21" t="s">
        <v>29</v>
      </c>
      <c r="E68" s="19">
        <v>3</v>
      </c>
      <c r="F68" s="19">
        <v>35</v>
      </c>
      <c r="G68" s="19">
        <v>0</v>
      </c>
      <c r="H68" s="19">
        <v>5</v>
      </c>
      <c r="I68" s="19">
        <v>1</v>
      </c>
    </row>
    <row r="69" spans="1:9" ht="30" x14ac:dyDescent="0.2">
      <c r="A69" s="19" t="s">
        <v>109</v>
      </c>
      <c r="B69" s="20" t="s">
        <v>1077</v>
      </c>
      <c r="C69" s="20" t="s">
        <v>28</v>
      </c>
      <c r="D69" s="21" t="s">
        <v>29</v>
      </c>
      <c r="E69" s="19">
        <v>0</v>
      </c>
      <c r="F69" s="19">
        <v>0</v>
      </c>
      <c r="G69" s="19">
        <v>0</v>
      </c>
      <c r="H69" s="19">
        <v>0</v>
      </c>
      <c r="I69" s="19">
        <v>3</v>
      </c>
    </row>
    <row r="70" spans="1:9" ht="30" x14ac:dyDescent="0.2">
      <c r="A70" s="19" t="s">
        <v>109</v>
      </c>
      <c r="B70" s="20" t="s">
        <v>110</v>
      </c>
      <c r="C70" s="20" t="s">
        <v>28</v>
      </c>
      <c r="D70" s="21" t="s">
        <v>27</v>
      </c>
      <c r="E70" s="19">
        <v>10</v>
      </c>
      <c r="F70" s="19">
        <v>32</v>
      </c>
      <c r="G70" s="19">
        <v>1</v>
      </c>
      <c r="H70" s="19">
        <v>31</v>
      </c>
      <c r="I70" s="19">
        <v>0</v>
      </c>
    </row>
    <row r="71" spans="1:9" ht="30" x14ac:dyDescent="0.2">
      <c r="A71" s="19" t="s">
        <v>1055</v>
      </c>
      <c r="B71" s="20" t="s">
        <v>452</v>
      </c>
      <c r="C71" s="20" t="s">
        <v>28</v>
      </c>
      <c r="D71" s="21" t="s">
        <v>31</v>
      </c>
      <c r="E71" s="19">
        <v>4</v>
      </c>
      <c r="F71" s="19">
        <v>0</v>
      </c>
      <c r="G71" s="19">
        <v>1</v>
      </c>
      <c r="H71" s="19">
        <v>0</v>
      </c>
      <c r="I71" s="19">
        <v>2</v>
      </c>
    </row>
    <row r="72" spans="1:9" ht="30" x14ac:dyDescent="0.2">
      <c r="A72" s="19" t="s">
        <v>1055</v>
      </c>
      <c r="B72" s="20" t="s">
        <v>348</v>
      </c>
      <c r="C72" s="20" t="s">
        <v>28</v>
      </c>
      <c r="D72" s="21" t="s">
        <v>31</v>
      </c>
      <c r="E72" s="19">
        <v>4</v>
      </c>
      <c r="F72" s="19">
        <v>0</v>
      </c>
      <c r="G72" s="19">
        <v>0</v>
      </c>
      <c r="H72" s="19">
        <v>0</v>
      </c>
      <c r="I72" s="19">
        <v>0</v>
      </c>
    </row>
    <row r="73" spans="1:9" ht="30" x14ac:dyDescent="0.2">
      <c r="A73" s="19" t="s">
        <v>1055</v>
      </c>
      <c r="B73" s="20" t="s">
        <v>129</v>
      </c>
      <c r="C73" s="20" t="s">
        <v>28</v>
      </c>
      <c r="D73" s="21" t="s">
        <v>31</v>
      </c>
      <c r="E73" s="19">
        <v>4</v>
      </c>
      <c r="F73" s="19">
        <v>0</v>
      </c>
      <c r="G73" s="19">
        <v>0</v>
      </c>
      <c r="H73" s="19">
        <v>0</v>
      </c>
      <c r="I73" s="19">
        <v>0</v>
      </c>
    </row>
    <row r="74" spans="1:9" ht="30" x14ac:dyDescent="0.2">
      <c r="A74" s="19" t="s">
        <v>112</v>
      </c>
      <c r="B74" s="20" t="s">
        <v>113</v>
      </c>
      <c r="C74" s="20" t="s">
        <v>28</v>
      </c>
      <c r="D74" s="21" t="s">
        <v>31</v>
      </c>
      <c r="E74" s="19">
        <v>3</v>
      </c>
      <c r="F74" s="19">
        <v>69</v>
      </c>
      <c r="G74" s="19">
        <v>0</v>
      </c>
      <c r="H74" s="19">
        <v>302</v>
      </c>
      <c r="I74" s="19">
        <v>0</v>
      </c>
    </row>
    <row r="75" spans="1:9" ht="30" x14ac:dyDescent="0.2">
      <c r="A75" s="19" t="s">
        <v>114</v>
      </c>
      <c r="B75" s="20" t="s">
        <v>115</v>
      </c>
      <c r="C75" s="20" t="s">
        <v>28</v>
      </c>
      <c r="D75" s="21" t="s">
        <v>31</v>
      </c>
      <c r="E75" s="19">
        <v>14</v>
      </c>
      <c r="F75" s="19">
        <v>41</v>
      </c>
      <c r="G75" s="19">
        <v>1</v>
      </c>
      <c r="H75" s="19">
        <v>101</v>
      </c>
      <c r="I75" s="19">
        <v>4</v>
      </c>
    </row>
    <row r="76" spans="1:9" ht="30" x14ac:dyDescent="0.2">
      <c r="A76" s="19" t="s">
        <v>116</v>
      </c>
      <c r="B76" s="20" t="s">
        <v>117</v>
      </c>
      <c r="C76" s="20" t="s">
        <v>30</v>
      </c>
      <c r="D76" s="21" t="s">
        <v>31</v>
      </c>
      <c r="E76" s="19">
        <v>20</v>
      </c>
      <c r="F76" s="19">
        <v>72</v>
      </c>
      <c r="G76" s="19">
        <v>0</v>
      </c>
      <c r="H76" s="19">
        <v>39</v>
      </c>
      <c r="I76" s="19">
        <v>37</v>
      </c>
    </row>
    <row r="77" spans="1:9" ht="15" x14ac:dyDescent="0.2">
      <c r="A77" s="19" t="s">
        <v>118</v>
      </c>
      <c r="B77" s="20" t="s">
        <v>119</v>
      </c>
      <c r="C77" s="20" t="s">
        <v>28</v>
      </c>
      <c r="D77" s="21" t="s">
        <v>27</v>
      </c>
      <c r="E77" s="19">
        <v>0</v>
      </c>
      <c r="F77" s="19">
        <v>0</v>
      </c>
      <c r="G77" s="19">
        <v>0</v>
      </c>
      <c r="H77" s="19">
        <v>2</v>
      </c>
      <c r="I77" s="19">
        <v>5</v>
      </c>
    </row>
    <row r="78" spans="1:9" ht="30" x14ac:dyDescent="0.2">
      <c r="A78" s="19" t="s">
        <v>118</v>
      </c>
      <c r="B78" s="20" t="s">
        <v>484</v>
      </c>
      <c r="C78" s="20" t="s">
        <v>28</v>
      </c>
      <c r="D78" s="21" t="s">
        <v>29</v>
      </c>
      <c r="E78" s="19">
        <v>22</v>
      </c>
      <c r="F78" s="19">
        <v>167</v>
      </c>
      <c r="G78" s="19">
        <v>0</v>
      </c>
      <c r="H78" s="19">
        <v>129</v>
      </c>
      <c r="I78" s="19">
        <v>33</v>
      </c>
    </row>
    <row r="79" spans="1:9" ht="15" x14ac:dyDescent="0.2">
      <c r="A79" s="19" t="s">
        <v>120</v>
      </c>
      <c r="B79" s="20" t="s">
        <v>103</v>
      </c>
      <c r="C79" s="20" t="s">
        <v>28</v>
      </c>
      <c r="D79" s="21" t="s">
        <v>29</v>
      </c>
      <c r="E79" s="19">
        <v>7</v>
      </c>
      <c r="F79" s="19">
        <v>45</v>
      </c>
      <c r="G79" s="19">
        <v>2</v>
      </c>
      <c r="H79" s="19">
        <v>18</v>
      </c>
      <c r="I79" s="19">
        <v>14</v>
      </c>
    </row>
    <row r="80" spans="1:9" ht="30" x14ac:dyDescent="0.2">
      <c r="A80" s="19" t="s">
        <v>1113</v>
      </c>
      <c r="B80" s="20" t="s">
        <v>1099</v>
      </c>
      <c r="C80" s="20" t="s">
        <v>28</v>
      </c>
      <c r="D80" s="21" t="s">
        <v>29</v>
      </c>
      <c r="E80" s="19">
        <v>0</v>
      </c>
      <c r="F80" s="19">
        <v>8</v>
      </c>
      <c r="G80" s="19">
        <v>0</v>
      </c>
      <c r="H80" s="19">
        <v>6</v>
      </c>
      <c r="I80" s="19">
        <v>0</v>
      </c>
    </row>
    <row r="81" spans="1:9" ht="30" x14ac:dyDescent="0.2">
      <c r="A81" s="19" t="s">
        <v>122</v>
      </c>
      <c r="B81" s="20" t="s">
        <v>622</v>
      </c>
      <c r="C81" s="20" t="s">
        <v>28</v>
      </c>
      <c r="D81" s="21" t="s">
        <v>31</v>
      </c>
      <c r="E81" s="19">
        <v>0</v>
      </c>
      <c r="F81" s="19">
        <v>0</v>
      </c>
      <c r="G81" s="19">
        <v>0</v>
      </c>
      <c r="H81" s="19">
        <v>0</v>
      </c>
      <c r="I81" s="19">
        <v>1</v>
      </c>
    </row>
    <row r="82" spans="1:9" ht="30" x14ac:dyDescent="0.2">
      <c r="A82" s="19" t="s">
        <v>122</v>
      </c>
      <c r="B82" s="20" t="s">
        <v>123</v>
      </c>
      <c r="C82" s="20" t="s">
        <v>28</v>
      </c>
      <c r="D82" s="21" t="s">
        <v>31</v>
      </c>
      <c r="E82" s="19">
        <v>7</v>
      </c>
      <c r="F82" s="19">
        <v>0</v>
      </c>
      <c r="G82" s="19">
        <v>10</v>
      </c>
      <c r="H82" s="19">
        <v>0</v>
      </c>
      <c r="I82" s="19">
        <v>10</v>
      </c>
    </row>
    <row r="83" spans="1:9" ht="30" x14ac:dyDescent="0.2">
      <c r="A83" s="19" t="s">
        <v>124</v>
      </c>
      <c r="B83" s="20" t="s">
        <v>125</v>
      </c>
      <c r="C83" s="20" t="s">
        <v>28</v>
      </c>
      <c r="D83" s="21" t="s">
        <v>31</v>
      </c>
      <c r="E83" s="19">
        <v>17</v>
      </c>
      <c r="F83" s="19">
        <v>69</v>
      </c>
      <c r="G83" s="19">
        <v>2</v>
      </c>
      <c r="H83" s="19">
        <v>276</v>
      </c>
      <c r="I83" s="19">
        <v>0</v>
      </c>
    </row>
    <row r="84" spans="1:9" ht="30" x14ac:dyDescent="0.2">
      <c r="A84" s="19" t="s">
        <v>126</v>
      </c>
      <c r="B84" s="20" t="s">
        <v>127</v>
      </c>
      <c r="C84" s="20" t="s">
        <v>32</v>
      </c>
      <c r="D84" s="21" t="s">
        <v>31</v>
      </c>
      <c r="E84" s="19">
        <v>6</v>
      </c>
      <c r="F84" s="19">
        <v>88</v>
      </c>
      <c r="G84" s="19">
        <v>0</v>
      </c>
      <c r="H84" s="19">
        <v>0</v>
      </c>
      <c r="I84" s="19">
        <v>0</v>
      </c>
    </row>
    <row r="85" spans="1:9" ht="30" x14ac:dyDescent="0.2">
      <c r="A85" s="19" t="s">
        <v>128</v>
      </c>
      <c r="B85" s="20" t="s">
        <v>129</v>
      </c>
      <c r="C85" s="20" t="s">
        <v>28</v>
      </c>
      <c r="D85" s="21" t="s">
        <v>31</v>
      </c>
      <c r="E85" s="19">
        <v>15</v>
      </c>
      <c r="F85" s="19">
        <v>19</v>
      </c>
      <c r="G85" s="19">
        <v>0</v>
      </c>
      <c r="H85" s="19">
        <v>109</v>
      </c>
      <c r="I85" s="19">
        <v>14</v>
      </c>
    </row>
    <row r="86" spans="1:9" ht="30" x14ac:dyDescent="0.2">
      <c r="A86" s="19" t="s">
        <v>131</v>
      </c>
      <c r="B86" s="20" t="s">
        <v>156</v>
      </c>
      <c r="C86" s="20" t="s">
        <v>28</v>
      </c>
      <c r="D86" s="21" t="s">
        <v>31</v>
      </c>
      <c r="E86" s="19">
        <v>13</v>
      </c>
      <c r="F86" s="19">
        <v>52</v>
      </c>
      <c r="G86" s="19">
        <v>0</v>
      </c>
      <c r="H86" s="19">
        <v>23</v>
      </c>
      <c r="I86" s="19">
        <v>17</v>
      </c>
    </row>
    <row r="87" spans="1:9" ht="15" x14ac:dyDescent="0.2">
      <c r="A87" s="19" t="s">
        <v>131</v>
      </c>
      <c r="B87" s="20" t="s">
        <v>132</v>
      </c>
      <c r="C87" s="20" t="s">
        <v>28</v>
      </c>
      <c r="D87" s="21" t="s">
        <v>31</v>
      </c>
      <c r="E87" s="19">
        <v>0</v>
      </c>
      <c r="F87" s="19">
        <v>0</v>
      </c>
      <c r="G87" s="19">
        <v>0</v>
      </c>
      <c r="H87" s="19">
        <v>1</v>
      </c>
      <c r="I87" s="19">
        <v>0</v>
      </c>
    </row>
    <row r="88" spans="1:9" ht="15" x14ac:dyDescent="0.2">
      <c r="A88" s="19" t="s">
        <v>131</v>
      </c>
      <c r="B88" s="20" t="s">
        <v>62</v>
      </c>
      <c r="C88" s="20" t="s">
        <v>28</v>
      </c>
      <c r="D88" s="21" t="s">
        <v>31</v>
      </c>
      <c r="E88" s="19">
        <v>27</v>
      </c>
      <c r="F88" s="19">
        <v>61</v>
      </c>
      <c r="G88" s="19">
        <v>0</v>
      </c>
      <c r="H88" s="19">
        <v>151</v>
      </c>
      <c r="I88" s="19">
        <v>0</v>
      </c>
    </row>
    <row r="89" spans="1:9" ht="30" x14ac:dyDescent="0.2">
      <c r="A89" s="19" t="s">
        <v>133</v>
      </c>
      <c r="B89" s="20" t="s">
        <v>134</v>
      </c>
      <c r="C89" s="20" t="s">
        <v>28</v>
      </c>
      <c r="D89" s="21" t="s">
        <v>31</v>
      </c>
      <c r="E89" s="19">
        <v>30</v>
      </c>
      <c r="F89" s="19">
        <v>87</v>
      </c>
      <c r="G89" s="19">
        <v>1</v>
      </c>
      <c r="H89" s="19">
        <v>190</v>
      </c>
      <c r="I89" s="19">
        <v>0</v>
      </c>
    </row>
    <row r="90" spans="1:9" ht="30" x14ac:dyDescent="0.2">
      <c r="A90" s="19" t="s">
        <v>133</v>
      </c>
      <c r="B90" s="20" t="s">
        <v>135</v>
      </c>
      <c r="C90" s="20" t="s">
        <v>28</v>
      </c>
      <c r="D90" s="21" t="s">
        <v>31</v>
      </c>
      <c r="E90" s="19">
        <v>0</v>
      </c>
      <c r="F90" s="19">
        <v>1</v>
      </c>
      <c r="G90" s="19">
        <v>0</v>
      </c>
      <c r="H90" s="19">
        <v>8</v>
      </c>
      <c r="I90" s="19">
        <v>0</v>
      </c>
    </row>
    <row r="91" spans="1:9" ht="30" x14ac:dyDescent="0.2">
      <c r="A91" s="19" t="s">
        <v>133</v>
      </c>
      <c r="B91" s="20" t="s">
        <v>123</v>
      </c>
      <c r="C91" s="20" t="s">
        <v>28</v>
      </c>
      <c r="D91" s="21" t="s">
        <v>31</v>
      </c>
      <c r="E91" s="19">
        <v>11</v>
      </c>
      <c r="F91" s="19">
        <v>0</v>
      </c>
      <c r="G91" s="19">
        <v>10</v>
      </c>
      <c r="H91" s="19">
        <v>0</v>
      </c>
      <c r="I91" s="19">
        <v>0</v>
      </c>
    </row>
    <row r="92" spans="1:9" ht="30" x14ac:dyDescent="0.2">
      <c r="A92" s="19" t="s">
        <v>133</v>
      </c>
      <c r="B92" s="20" t="s">
        <v>583</v>
      </c>
      <c r="C92" s="20" t="s">
        <v>32</v>
      </c>
      <c r="D92" s="21" t="s">
        <v>31</v>
      </c>
      <c r="E92" s="19">
        <v>0</v>
      </c>
      <c r="F92" s="19">
        <v>1</v>
      </c>
      <c r="G92" s="19">
        <v>0</v>
      </c>
      <c r="H92" s="19">
        <v>0</v>
      </c>
      <c r="I92" s="19">
        <v>0</v>
      </c>
    </row>
    <row r="93" spans="1:9" ht="30" x14ac:dyDescent="0.2">
      <c r="A93" s="19" t="s">
        <v>133</v>
      </c>
      <c r="B93" s="20" t="s">
        <v>136</v>
      </c>
      <c r="C93" s="20" t="s">
        <v>32</v>
      </c>
      <c r="D93" s="21" t="s">
        <v>31</v>
      </c>
      <c r="E93" s="19">
        <v>0</v>
      </c>
      <c r="F93" s="19">
        <v>95</v>
      </c>
      <c r="G93" s="19">
        <v>0</v>
      </c>
      <c r="H93" s="19">
        <v>8</v>
      </c>
      <c r="I93" s="19">
        <v>0</v>
      </c>
    </row>
    <row r="94" spans="1:9" ht="30" x14ac:dyDescent="0.2">
      <c r="A94" s="19" t="s">
        <v>137</v>
      </c>
      <c r="B94" s="20" t="s">
        <v>555</v>
      </c>
      <c r="C94" s="20" t="s">
        <v>28</v>
      </c>
      <c r="D94" s="21" t="s">
        <v>31</v>
      </c>
      <c r="E94" s="19">
        <v>0</v>
      </c>
      <c r="F94" s="19">
        <v>23</v>
      </c>
      <c r="G94" s="19">
        <v>0</v>
      </c>
      <c r="H94" s="19">
        <v>103</v>
      </c>
      <c r="I94" s="19">
        <v>0</v>
      </c>
    </row>
    <row r="95" spans="1:9" ht="30" x14ac:dyDescent="0.2">
      <c r="A95" s="19" t="s">
        <v>137</v>
      </c>
      <c r="B95" s="20" t="s">
        <v>138</v>
      </c>
      <c r="C95" s="20" t="s">
        <v>28</v>
      </c>
      <c r="D95" s="21" t="s">
        <v>31</v>
      </c>
      <c r="E95" s="19">
        <v>3</v>
      </c>
      <c r="F95" s="19">
        <v>0</v>
      </c>
      <c r="G95" s="19">
        <v>0</v>
      </c>
      <c r="H95" s="19">
        <v>0</v>
      </c>
      <c r="I95" s="19">
        <v>0</v>
      </c>
    </row>
    <row r="96" spans="1:9" ht="30" x14ac:dyDescent="0.2">
      <c r="A96" s="19" t="s">
        <v>137</v>
      </c>
      <c r="B96" s="20" t="s">
        <v>569</v>
      </c>
      <c r="C96" s="20" t="s">
        <v>28</v>
      </c>
      <c r="D96" s="21" t="s">
        <v>31</v>
      </c>
      <c r="E96" s="19">
        <v>1</v>
      </c>
      <c r="F96" s="19">
        <v>0</v>
      </c>
      <c r="G96" s="19">
        <v>2</v>
      </c>
      <c r="H96" s="19">
        <v>0</v>
      </c>
      <c r="I96" s="19">
        <v>0</v>
      </c>
    </row>
    <row r="97" spans="1:9" ht="30" x14ac:dyDescent="0.2">
      <c r="A97" s="19" t="s">
        <v>137</v>
      </c>
      <c r="B97" s="20" t="s">
        <v>188</v>
      </c>
      <c r="C97" s="20" t="s">
        <v>28</v>
      </c>
      <c r="D97" s="21" t="s">
        <v>31</v>
      </c>
      <c r="E97" s="19">
        <v>0</v>
      </c>
      <c r="F97" s="19">
        <v>0</v>
      </c>
      <c r="G97" s="19">
        <v>8</v>
      </c>
      <c r="H97" s="19">
        <v>0</v>
      </c>
      <c r="I97" s="19">
        <v>0</v>
      </c>
    </row>
    <row r="98" spans="1:9" ht="30" x14ac:dyDescent="0.2">
      <c r="A98" s="19" t="s">
        <v>139</v>
      </c>
      <c r="B98" s="20" t="s">
        <v>140</v>
      </c>
      <c r="C98" s="20" t="s">
        <v>28</v>
      </c>
      <c r="D98" s="21" t="s">
        <v>31</v>
      </c>
      <c r="E98" s="19">
        <v>23</v>
      </c>
      <c r="F98" s="19">
        <v>33</v>
      </c>
      <c r="G98" s="19">
        <v>2</v>
      </c>
      <c r="H98" s="19">
        <v>42</v>
      </c>
      <c r="I98" s="19">
        <v>6</v>
      </c>
    </row>
    <row r="99" spans="1:9" ht="30" x14ac:dyDescent="0.2">
      <c r="A99" s="19" t="s">
        <v>141</v>
      </c>
      <c r="B99" s="20" t="s">
        <v>142</v>
      </c>
      <c r="C99" s="20" t="s">
        <v>28</v>
      </c>
      <c r="D99" s="21" t="s">
        <v>31</v>
      </c>
      <c r="E99" s="19">
        <v>0</v>
      </c>
      <c r="F99" s="19">
        <v>15</v>
      </c>
      <c r="G99" s="19">
        <v>0</v>
      </c>
      <c r="H99" s="19">
        <v>9</v>
      </c>
      <c r="I99" s="19">
        <v>0</v>
      </c>
    </row>
    <row r="100" spans="1:9" ht="30" x14ac:dyDescent="0.2">
      <c r="A100" s="19" t="s">
        <v>141</v>
      </c>
      <c r="B100" s="20" t="s">
        <v>143</v>
      </c>
      <c r="C100" s="20" t="s">
        <v>28</v>
      </c>
      <c r="D100" s="21" t="s">
        <v>31</v>
      </c>
      <c r="E100" s="19">
        <v>6</v>
      </c>
      <c r="F100" s="19">
        <v>19</v>
      </c>
      <c r="G100" s="19">
        <v>0</v>
      </c>
      <c r="H100" s="19">
        <v>61</v>
      </c>
      <c r="I100" s="19">
        <v>6</v>
      </c>
    </row>
    <row r="101" spans="1:9" ht="30" x14ac:dyDescent="0.2">
      <c r="A101" s="19" t="s">
        <v>144</v>
      </c>
      <c r="B101" s="20" t="s">
        <v>1069</v>
      </c>
      <c r="C101" s="20" t="s">
        <v>28</v>
      </c>
      <c r="D101" s="21" t="s">
        <v>29</v>
      </c>
      <c r="E101" s="19">
        <v>0</v>
      </c>
      <c r="F101" s="19">
        <v>2</v>
      </c>
      <c r="G101" s="19">
        <v>0</v>
      </c>
      <c r="H101" s="19">
        <v>5</v>
      </c>
      <c r="I101" s="19">
        <v>0</v>
      </c>
    </row>
    <row r="102" spans="1:9" ht="30" x14ac:dyDescent="0.2">
      <c r="A102" s="19" t="s">
        <v>144</v>
      </c>
      <c r="B102" s="20" t="s">
        <v>145</v>
      </c>
      <c r="C102" s="20" t="s">
        <v>28</v>
      </c>
      <c r="D102" s="21" t="s">
        <v>31</v>
      </c>
      <c r="E102" s="19">
        <v>2</v>
      </c>
      <c r="F102" s="19">
        <v>16</v>
      </c>
      <c r="G102" s="19">
        <v>1</v>
      </c>
      <c r="H102" s="19">
        <v>17</v>
      </c>
      <c r="I102" s="19">
        <v>9</v>
      </c>
    </row>
    <row r="103" spans="1:9" ht="30" x14ac:dyDescent="0.2">
      <c r="A103" s="19" t="s">
        <v>146</v>
      </c>
      <c r="B103" s="20" t="s">
        <v>147</v>
      </c>
      <c r="C103" s="20" t="s">
        <v>28</v>
      </c>
      <c r="D103" s="21" t="s">
        <v>31</v>
      </c>
      <c r="E103" s="19">
        <v>2</v>
      </c>
      <c r="F103" s="19">
        <v>22</v>
      </c>
      <c r="G103" s="19">
        <v>0</v>
      </c>
      <c r="H103" s="19">
        <v>79</v>
      </c>
      <c r="I103" s="19">
        <v>7</v>
      </c>
    </row>
    <row r="104" spans="1:9" ht="30" x14ac:dyDescent="0.2">
      <c r="A104" s="19" t="s">
        <v>146</v>
      </c>
      <c r="B104" s="20" t="s">
        <v>148</v>
      </c>
      <c r="C104" s="20" t="s">
        <v>28</v>
      </c>
      <c r="D104" s="21" t="s">
        <v>31</v>
      </c>
      <c r="E104" s="19">
        <v>0</v>
      </c>
      <c r="F104" s="19">
        <v>2</v>
      </c>
      <c r="G104" s="19">
        <v>0</v>
      </c>
      <c r="H104" s="19">
        <v>16</v>
      </c>
      <c r="I104" s="19">
        <v>1</v>
      </c>
    </row>
    <row r="105" spans="1:9" ht="30" x14ac:dyDescent="0.2">
      <c r="A105" s="19" t="s">
        <v>149</v>
      </c>
      <c r="B105" s="20" t="s">
        <v>255</v>
      </c>
      <c r="C105" s="20" t="s">
        <v>28</v>
      </c>
      <c r="D105" s="21" t="s">
        <v>31</v>
      </c>
      <c r="E105" s="19">
        <v>0</v>
      </c>
      <c r="F105" s="19">
        <v>0</v>
      </c>
      <c r="G105" s="19">
        <v>2</v>
      </c>
      <c r="H105" s="19">
        <v>0</v>
      </c>
      <c r="I105" s="19">
        <v>0</v>
      </c>
    </row>
    <row r="106" spans="1:9" ht="30" x14ac:dyDescent="0.2">
      <c r="A106" s="19" t="s">
        <v>149</v>
      </c>
      <c r="B106" s="20" t="s">
        <v>310</v>
      </c>
      <c r="C106" s="20" t="s">
        <v>28</v>
      </c>
      <c r="D106" s="21" t="s">
        <v>31</v>
      </c>
      <c r="E106" s="19">
        <v>1</v>
      </c>
      <c r="F106" s="19">
        <v>1</v>
      </c>
      <c r="G106" s="19">
        <v>0</v>
      </c>
      <c r="H106" s="19">
        <v>1</v>
      </c>
      <c r="I106" s="19">
        <v>0</v>
      </c>
    </row>
    <row r="107" spans="1:9" ht="30" x14ac:dyDescent="0.2">
      <c r="A107" s="19" t="s">
        <v>149</v>
      </c>
      <c r="B107" s="20" t="s">
        <v>98</v>
      </c>
      <c r="C107" s="20" t="s">
        <v>28</v>
      </c>
      <c r="D107" s="21" t="s">
        <v>31</v>
      </c>
      <c r="E107" s="19">
        <v>16</v>
      </c>
      <c r="F107" s="19">
        <v>40</v>
      </c>
      <c r="G107" s="19">
        <v>6</v>
      </c>
      <c r="H107" s="19">
        <v>36</v>
      </c>
      <c r="I107" s="19">
        <v>10</v>
      </c>
    </row>
    <row r="108" spans="1:9" ht="15" x14ac:dyDescent="0.2">
      <c r="A108" s="19" t="s">
        <v>150</v>
      </c>
      <c r="B108" s="20" t="s">
        <v>151</v>
      </c>
      <c r="C108" s="20" t="s">
        <v>28</v>
      </c>
      <c r="D108" s="21" t="s">
        <v>27</v>
      </c>
      <c r="E108" s="19">
        <v>10</v>
      </c>
      <c r="F108" s="19">
        <v>133</v>
      </c>
      <c r="G108" s="19">
        <v>0</v>
      </c>
      <c r="H108" s="19">
        <v>87</v>
      </c>
      <c r="I108" s="19">
        <v>15</v>
      </c>
    </row>
    <row r="109" spans="1:9" ht="30" x14ac:dyDescent="0.2">
      <c r="A109" s="19" t="s">
        <v>150</v>
      </c>
      <c r="B109" s="20" t="s">
        <v>152</v>
      </c>
      <c r="C109" s="20" t="s">
        <v>28</v>
      </c>
      <c r="D109" s="21" t="s">
        <v>27</v>
      </c>
      <c r="E109" s="19">
        <v>0</v>
      </c>
      <c r="F109" s="19">
        <v>0</v>
      </c>
      <c r="G109" s="19">
        <v>0</v>
      </c>
      <c r="H109" s="19">
        <v>0</v>
      </c>
      <c r="I109" s="19">
        <v>6</v>
      </c>
    </row>
    <row r="110" spans="1:9" ht="15" x14ac:dyDescent="0.2">
      <c r="A110" s="19" t="s">
        <v>150</v>
      </c>
      <c r="B110" s="20" t="s">
        <v>486</v>
      </c>
      <c r="C110" s="20" t="s">
        <v>28</v>
      </c>
      <c r="D110" s="21" t="s">
        <v>31</v>
      </c>
      <c r="E110" s="19">
        <v>0</v>
      </c>
      <c r="F110" s="19">
        <v>0</v>
      </c>
      <c r="G110" s="19">
        <v>0</v>
      </c>
      <c r="H110" s="19">
        <v>0</v>
      </c>
      <c r="I110" s="19">
        <v>1</v>
      </c>
    </row>
    <row r="111" spans="1:9" ht="30" x14ac:dyDescent="0.2">
      <c r="A111" s="19" t="s">
        <v>150</v>
      </c>
      <c r="B111" s="20" t="s">
        <v>417</v>
      </c>
      <c r="C111" s="20" t="s">
        <v>28</v>
      </c>
      <c r="D111" s="21" t="s">
        <v>31</v>
      </c>
      <c r="E111" s="19">
        <v>0</v>
      </c>
      <c r="F111" s="19">
        <v>0</v>
      </c>
      <c r="G111" s="19">
        <v>0</v>
      </c>
      <c r="H111" s="19">
        <v>0</v>
      </c>
      <c r="I111" s="19">
        <v>1</v>
      </c>
    </row>
    <row r="112" spans="1:9" ht="15" x14ac:dyDescent="0.2">
      <c r="A112" s="19" t="s">
        <v>155</v>
      </c>
      <c r="B112" s="20" t="s">
        <v>515</v>
      </c>
      <c r="C112" s="20" t="s">
        <v>28</v>
      </c>
      <c r="D112" s="21" t="s">
        <v>27</v>
      </c>
      <c r="E112" s="19">
        <v>8</v>
      </c>
      <c r="F112" s="19">
        <v>57</v>
      </c>
      <c r="G112" s="19">
        <v>3</v>
      </c>
      <c r="H112" s="19">
        <v>70</v>
      </c>
      <c r="I112" s="19">
        <v>5</v>
      </c>
    </row>
    <row r="113" spans="1:9" ht="15" x14ac:dyDescent="0.2">
      <c r="A113" s="19" t="s">
        <v>155</v>
      </c>
      <c r="B113" s="20" t="s">
        <v>132</v>
      </c>
      <c r="C113" s="20" t="s">
        <v>28</v>
      </c>
      <c r="D113" s="21" t="s">
        <v>31</v>
      </c>
      <c r="E113" s="19">
        <v>19</v>
      </c>
      <c r="F113" s="19">
        <v>108</v>
      </c>
      <c r="G113" s="19">
        <v>1</v>
      </c>
      <c r="H113" s="19">
        <v>79</v>
      </c>
      <c r="I113" s="19">
        <v>3</v>
      </c>
    </row>
    <row r="114" spans="1:9" ht="30" x14ac:dyDescent="0.2">
      <c r="A114" s="19" t="s">
        <v>2800</v>
      </c>
      <c r="B114" s="20" t="s">
        <v>1089</v>
      </c>
      <c r="C114" s="20" t="s">
        <v>28</v>
      </c>
      <c r="D114" s="21" t="s">
        <v>29</v>
      </c>
      <c r="E114" s="19">
        <v>10</v>
      </c>
      <c r="F114" s="19">
        <v>1</v>
      </c>
      <c r="G114" s="19">
        <v>0</v>
      </c>
      <c r="H114" s="19">
        <v>1</v>
      </c>
      <c r="I114" s="19">
        <v>0</v>
      </c>
    </row>
    <row r="115" spans="1:9" ht="30" x14ac:dyDescent="0.2">
      <c r="A115" s="19" t="s">
        <v>157</v>
      </c>
      <c r="B115" s="20" t="s">
        <v>115</v>
      </c>
      <c r="C115" s="20" t="s">
        <v>28</v>
      </c>
      <c r="D115" s="21" t="s">
        <v>31</v>
      </c>
      <c r="E115" s="19">
        <v>0</v>
      </c>
      <c r="F115" s="19">
        <v>0</v>
      </c>
      <c r="G115" s="19">
        <v>0</v>
      </c>
      <c r="H115" s="19">
        <v>0</v>
      </c>
      <c r="I115" s="19">
        <v>1</v>
      </c>
    </row>
    <row r="116" spans="1:9" ht="30" x14ac:dyDescent="0.2">
      <c r="A116" s="19" t="s">
        <v>157</v>
      </c>
      <c r="B116" s="20" t="s">
        <v>158</v>
      </c>
      <c r="C116" s="20" t="s">
        <v>28</v>
      </c>
      <c r="D116" s="21" t="s">
        <v>31</v>
      </c>
      <c r="E116" s="19">
        <v>5</v>
      </c>
      <c r="F116" s="19">
        <v>21</v>
      </c>
      <c r="G116" s="19">
        <v>5</v>
      </c>
      <c r="H116" s="19">
        <v>41</v>
      </c>
      <c r="I116" s="19">
        <v>0</v>
      </c>
    </row>
    <row r="117" spans="1:9" ht="30" x14ac:dyDescent="0.2">
      <c r="A117" s="19" t="s">
        <v>159</v>
      </c>
      <c r="B117" s="20" t="s">
        <v>461</v>
      </c>
      <c r="C117" s="20" t="s">
        <v>28</v>
      </c>
      <c r="D117" s="21" t="s">
        <v>31</v>
      </c>
      <c r="E117" s="19">
        <v>0</v>
      </c>
      <c r="F117" s="19">
        <v>0</v>
      </c>
      <c r="G117" s="19">
        <v>0</v>
      </c>
      <c r="H117" s="19">
        <v>1</v>
      </c>
      <c r="I117" s="19">
        <v>0</v>
      </c>
    </row>
    <row r="118" spans="1:9" ht="30" x14ac:dyDescent="0.2">
      <c r="A118" s="19" t="s">
        <v>159</v>
      </c>
      <c r="B118" s="20" t="s">
        <v>160</v>
      </c>
      <c r="C118" s="20" t="s">
        <v>28</v>
      </c>
      <c r="D118" s="21" t="s">
        <v>31</v>
      </c>
      <c r="E118" s="19">
        <v>35</v>
      </c>
      <c r="F118" s="19">
        <v>45</v>
      </c>
      <c r="G118" s="19">
        <v>3</v>
      </c>
      <c r="H118" s="19">
        <v>44</v>
      </c>
      <c r="I118" s="19">
        <v>25</v>
      </c>
    </row>
    <row r="119" spans="1:9" ht="30" x14ac:dyDescent="0.2">
      <c r="A119" s="19" t="s">
        <v>161</v>
      </c>
      <c r="B119" s="20" t="s">
        <v>162</v>
      </c>
      <c r="C119" s="20" t="s">
        <v>28</v>
      </c>
      <c r="D119" s="21" t="s">
        <v>31</v>
      </c>
      <c r="E119" s="19">
        <v>0</v>
      </c>
      <c r="F119" s="19">
        <v>0</v>
      </c>
      <c r="G119" s="19">
        <v>0</v>
      </c>
      <c r="H119" s="19">
        <v>1</v>
      </c>
      <c r="I119" s="19">
        <v>0</v>
      </c>
    </row>
    <row r="120" spans="1:9" ht="30" x14ac:dyDescent="0.2">
      <c r="A120" s="19" t="s">
        <v>161</v>
      </c>
      <c r="B120" s="20" t="s">
        <v>163</v>
      </c>
      <c r="C120" s="20" t="s">
        <v>28</v>
      </c>
      <c r="D120" s="21" t="s">
        <v>31</v>
      </c>
      <c r="E120" s="19">
        <v>23</v>
      </c>
      <c r="F120" s="19">
        <v>34</v>
      </c>
      <c r="G120" s="19">
        <v>0</v>
      </c>
      <c r="H120" s="19">
        <v>65</v>
      </c>
      <c r="I120" s="19">
        <v>12</v>
      </c>
    </row>
    <row r="121" spans="1:9" ht="30" x14ac:dyDescent="0.2">
      <c r="A121" s="19" t="s">
        <v>164</v>
      </c>
      <c r="B121" s="20" t="s">
        <v>1068</v>
      </c>
      <c r="C121" s="20" t="s">
        <v>28</v>
      </c>
      <c r="D121" s="21" t="s">
        <v>29</v>
      </c>
      <c r="E121" s="19">
        <v>12</v>
      </c>
      <c r="F121" s="19">
        <v>26</v>
      </c>
      <c r="G121" s="19">
        <v>0</v>
      </c>
      <c r="H121" s="19">
        <v>27</v>
      </c>
      <c r="I121" s="19">
        <v>3</v>
      </c>
    </row>
    <row r="122" spans="1:9" ht="30" x14ac:dyDescent="0.2">
      <c r="A122" s="19" t="s">
        <v>164</v>
      </c>
      <c r="B122" s="20" t="s">
        <v>277</v>
      </c>
      <c r="C122" s="20" t="s">
        <v>28</v>
      </c>
      <c r="D122" s="21" t="s">
        <v>27</v>
      </c>
      <c r="E122" s="19">
        <v>0</v>
      </c>
      <c r="F122" s="19">
        <v>0</v>
      </c>
      <c r="G122" s="19">
        <v>0</v>
      </c>
      <c r="H122" s="19">
        <v>2</v>
      </c>
      <c r="I122" s="19">
        <v>0</v>
      </c>
    </row>
    <row r="123" spans="1:9" ht="30" x14ac:dyDescent="0.2">
      <c r="A123" s="19" t="s">
        <v>167</v>
      </c>
      <c r="B123" s="20" t="s">
        <v>305</v>
      </c>
      <c r="C123" s="20" t="s">
        <v>30</v>
      </c>
      <c r="D123" s="21" t="s">
        <v>31</v>
      </c>
      <c r="E123" s="19">
        <v>17</v>
      </c>
      <c r="F123" s="19">
        <v>105</v>
      </c>
      <c r="G123" s="19">
        <v>0</v>
      </c>
      <c r="H123" s="19">
        <v>74</v>
      </c>
      <c r="I123" s="19">
        <v>1</v>
      </c>
    </row>
    <row r="124" spans="1:9" ht="15" x14ac:dyDescent="0.2">
      <c r="A124" s="19" t="s">
        <v>167</v>
      </c>
      <c r="B124" s="20" t="s">
        <v>132</v>
      </c>
      <c r="C124" s="20" t="s">
        <v>28</v>
      </c>
      <c r="D124" s="21" t="s">
        <v>31</v>
      </c>
      <c r="E124" s="19">
        <v>6</v>
      </c>
      <c r="F124" s="19">
        <v>0</v>
      </c>
      <c r="G124" s="19">
        <v>0</v>
      </c>
      <c r="H124" s="19">
        <v>0</v>
      </c>
      <c r="I124" s="19">
        <v>0</v>
      </c>
    </row>
    <row r="125" spans="1:9" ht="30" x14ac:dyDescent="0.2">
      <c r="A125" s="19" t="s">
        <v>167</v>
      </c>
      <c r="B125" s="20" t="s">
        <v>1101</v>
      </c>
      <c r="C125" s="20" t="s">
        <v>28</v>
      </c>
      <c r="D125" s="21" t="s">
        <v>29</v>
      </c>
      <c r="E125" s="19">
        <v>0</v>
      </c>
      <c r="F125" s="19">
        <v>0</v>
      </c>
      <c r="G125" s="19">
        <v>0</v>
      </c>
      <c r="H125" s="19">
        <v>0</v>
      </c>
      <c r="I125" s="19">
        <v>7</v>
      </c>
    </row>
    <row r="126" spans="1:9" ht="30" x14ac:dyDescent="0.2">
      <c r="A126" s="19" t="s">
        <v>169</v>
      </c>
      <c r="B126" s="20" t="s">
        <v>170</v>
      </c>
      <c r="C126" s="20" t="s">
        <v>30</v>
      </c>
      <c r="D126" s="21" t="s">
        <v>29</v>
      </c>
      <c r="E126" s="19">
        <v>24</v>
      </c>
      <c r="F126" s="19">
        <v>67</v>
      </c>
      <c r="G126" s="19">
        <v>0</v>
      </c>
      <c r="H126" s="19">
        <v>108</v>
      </c>
      <c r="I126" s="19">
        <v>63</v>
      </c>
    </row>
    <row r="127" spans="1:9" ht="15" x14ac:dyDescent="0.2">
      <c r="A127" s="19" t="s">
        <v>169</v>
      </c>
      <c r="B127" s="20" t="s">
        <v>172</v>
      </c>
      <c r="C127" s="20" t="s">
        <v>28</v>
      </c>
      <c r="D127" s="21" t="s">
        <v>29</v>
      </c>
      <c r="E127" s="19">
        <v>0</v>
      </c>
      <c r="F127" s="19">
        <v>0</v>
      </c>
      <c r="G127" s="19">
        <v>0</v>
      </c>
      <c r="H127" s="19">
        <v>0</v>
      </c>
      <c r="I127" s="19">
        <v>2</v>
      </c>
    </row>
    <row r="128" spans="1:9" ht="15" x14ac:dyDescent="0.2">
      <c r="A128" s="19" t="s">
        <v>173</v>
      </c>
      <c r="B128" s="20" t="s">
        <v>174</v>
      </c>
      <c r="C128" s="20" t="s">
        <v>28</v>
      </c>
      <c r="D128" s="21" t="s">
        <v>27</v>
      </c>
      <c r="E128" s="19">
        <v>18</v>
      </c>
      <c r="F128" s="19">
        <v>59</v>
      </c>
      <c r="G128" s="19">
        <v>7</v>
      </c>
      <c r="H128" s="19">
        <v>67</v>
      </c>
      <c r="I128" s="19">
        <v>21</v>
      </c>
    </row>
    <row r="129" spans="1:9" ht="30" x14ac:dyDescent="0.2">
      <c r="A129" s="19" t="s">
        <v>173</v>
      </c>
      <c r="B129" s="20" t="s">
        <v>525</v>
      </c>
      <c r="C129" s="20" t="s">
        <v>28</v>
      </c>
      <c r="D129" s="21" t="s">
        <v>27</v>
      </c>
      <c r="E129" s="19">
        <v>1</v>
      </c>
      <c r="F129" s="19">
        <v>0</v>
      </c>
      <c r="G129" s="19">
        <v>0</v>
      </c>
      <c r="H129" s="19">
        <v>0</v>
      </c>
      <c r="I129" s="19">
        <v>0</v>
      </c>
    </row>
    <row r="130" spans="1:9" ht="15" x14ac:dyDescent="0.2">
      <c r="A130" s="19" t="s">
        <v>173</v>
      </c>
      <c r="B130" s="20" t="s">
        <v>476</v>
      </c>
      <c r="C130" s="20" t="s">
        <v>28</v>
      </c>
      <c r="D130" s="21" t="s">
        <v>29</v>
      </c>
      <c r="E130" s="19">
        <v>19</v>
      </c>
      <c r="F130" s="19">
        <v>102</v>
      </c>
      <c r="G130" s="19">
        <v>3</v>
      </c>
      <c r="H130" s="19">
        <v>126</v>
      </c>
      <c r="I130" s="19">
        <v>13</v>
      </c>
    </row>
    <row r="131" spans="1:9" ht="15" x14ac:dyDescent="0.2">
      <c r="A131" s="19" t="s">
        <v>175</v>
      </c>
      <c r="B131" s="20" t="s">
        <v>176</v>
      </c>
      <c r="C131" s="20" t="s">
        <v>28</v>
      </c>
      <c r="D131" s="21" t="s">
        <v>27</v>
      </c>
      <c r="E131" s="19">
        <v>17</v>
      </c>
      <c r="F131" s="19">
        <v>38</v>
      </c>
      <c r="G131" s="19">
        <v>0</v>
      </c>
      <c r="H131" s="19">
        <v>32</v>
      </c>
      <c r="I131" s="19">
        <v>4</v>
      </c>
    </row>
    <row r="132" spans="1:9" ht="30" x14ac:dyDescent="0.2">
      <c r="A132" s="19" t="s">
        <v>175</v>
      </c>
      <c r="B132" s="20" t="s">
        <v>1081</v>
      </c>
      <c r="C132" s="20" t="s">
        <v>28</v>
      </c>
      <c r="D132" s="21" t="s">
        <v>29</v>
      </c>
      <c r="E132" s="19">
        <v>0</v>
      </c>
      <c r="F132" s="19">
        <v>13</v>
      </c>
      <c r="G132" s="19">
        <v>0</v>
      </c>
      <c r="H132" s="19">
        <v>65</v>
      </c>
      <c r="I132" s="19">
        <v>5</v>
      </c>
    </row>
    <row r="133" spans="1:9" ht="30" x14ac:dyDescent="0.2">
      <c r="A133" s="19" t="s">
        <v>177</v>
      </c>
      <c r="B133" s="20" t="s">
        <v>178</v>
      </c>
      <c r="C133" s="20" t="s">
        <v>30</v>
      </c>
      <c r="D133" s="21" t="s">
        <v>31</v>
      </c>
      <c r="E133" s="19">
        <v>24</v>
      </c>
      <c r="F133" s="19">
        <v>44</v>
      </c>
      <c r="G133" s="19">
        <v>0</v>
      </c>
      <c r="H133" s="19">
        <v>12</v>
      </c>
      <c r="I133" s="19">
        <v>5</v>
      </c>
    </row>
    <row r="134" spans="1:9" ht="30" x14ac:dyDescent="0.2">
      <c r="A134" s="19" t="s">
        <v>177</v>
      </c>
      <c r="B134" s="20" t="s">
        <v>179</v>
      </c>
      <c r="C134" s="20" t="s">
        <v>28</v>
      </c>
      <c r="D134" s="21" t="s">
        <v>31</v>
      </c>
      <c r="E134" s="19">
        <v>0</v>
      </c>
      <c r="F134" s="19">
        <v>0</v>
      </c>
      <c r="G134" s="19">
        <v>0</v>
      </c>
      <c r="H134" s="19">
        <v>0</v>
      </c>
      <c r="I134" s="19">
        <v>6</v>
      </c>
    </row>
    <row r="135" spans="1:9" ht="15" x14ac:dyDescent="0.2">
      <c r="A135" s="19" t="s">
        <v>181</v>
      </c>
      <c r="B135" s="20" t="s">
        <v>151</v>
      </c>
      <c r="C135" s="20" t="s">
        <v>28</v>
      </c>
      <c r="D135" s="21" t="s">
        <v>27</v>
      </c>
      <c r="E135" s="19">
        <v>0</v>
      </c>
      <c r="F135" s="19">
        <v>0</v>
      </c>
      <c r="G135" s="19">
        <v>0</v>
      </c>
      <c r="H135" s="19">
        <v>3</v>
      </c>
      <c r="I135" s="19">
        <v>0</v>
      </c>
    </row>
    <row r="136" spans="1:9" ht="15" x14ac:dyDescent="0.2">
      <c r="A136" s="19" t="s">
        <v>181</v>
      </c>
      <c r="B136" s="20" t="s">
        <v>1106</v>
      </c>
      <c r="C136" s="20" t="s">
        <v>28</v>
      </c>
      <c r="D136" s="21" t="s">
        <v>31</v>
      </c>
      <c r="E136" s="19">
        <v>10</v>
      </c>
      <c r="F136" s="19">
        <v>37</v>
      </c>
      <c r="G136" s="19">
        <v>10</v>
      </c>
      <c r="H136" s="19">
        <v>30</v>
      </c>
      <c r="I136" s="19">
        <v>0</v>
      </c>
    </row>
    <row r="137" spans="1:9" ht="30" x14ac:dyDescent="0.2">
      <c r="A137" s="19" t="s">
        <v>187</v>
      </c>
      <c r="B137" s="20" t="s">
        <v>188</v>
      </c>
      <c r="C137" s="20" t="s">
        <v>28</v>
      </c>
      <c r="D137" s="21" t="s">
        <v>31</v>
      </c>
      <c r="E137" s="19">
        <v>6</v>
      </c>
      <c r="F137" s="19">
        <v>48</v>
      </c>
      <c r="G137" s="19">
        <v>1</v>
      </c>
      <c r="H137" s="19">
        <v>77</v>
      </c>
      <c r="I137" s="19">
        <v>0</v>
      </c>
    </row>
    <row r="138" spans="1:9" ht="15" x14ac:dyDescent="0.2">
      <c r="A138" s="19" t="s">
        <v>189</v>
      </c>
      <c r="B138" s="20" t="s">
        <v>171</v>
      </c>
      <c r="C138" s="20" t="s">
        <v>28</v>
      </c>
      <c r="D138" s="21" t="s">
        <v>29</v>
      </c>
      <c r="E138" s="19">
        <v>22</v>
      </c>
      <c r="F138" s="19">
        <v>44</v>
      </c>
      <c r="G138" s="19">
        <v>0</v>
      </c>
      <c r="H138" s="19">
        <v>71</v>
      </c>
      <c r="I138" s="19">
        <v>7</v>
      </c>
    </row>
    <row r="139" spans="1:9" ht="15" x14ac:dyDescent="0.2">
      <c r="A139" s="19" t="s">
        <v>189</v>
      </c>
      <c r="B139" s="20" t="s">
        <v>1104</v>
      </c>
      <c r="C139" s="20" t="s">
        <v>28</v>
      </c>
      <c r="D139" s="21" t="s">
        <v>31</v>
      </c>
      <c r="E139" s="19">
        <v>18</v>
      </c>
      <c r="F139" s="19">
        <v>84</v>
      </c>
      <c r="G139" s="19">
        <v>4</v>
      </c>
      <c r="H139" s="19">
        <v>47</v>
      </c>
      <c r="I139" s="19">
        <v>17</v>
      </c>
    </row>
    <row r="140" spans="1:9" ht="15" x14ac:dyDescent="0.2">
      <c r="A140" s="19" t="s">
        <v>189</v>
      </c>
      <c r="B140" s="20" t="s">
        <v>1109</v>
      </c>
      <c r="C140" s="20" t="s">
        <v>28</v>
      </c>
      <c r="D140" s="21" t="s">
        <v>31</v>
      </c>
      <c r="E140" s="19">
        <v>0</v>
      </c>
      <c r="F140" s="19">
        <v>0</v>
      </c>
      <c r="G140" s="19">
        <v>0</v>
      </c>
      <c r="H140" s="19">
        <v>0</v>
      </c>
      <c r="I140" s="19">
        <v>9</v>
      </c>
    </row>
    <row r="141" spans="1:9" ht="30" x14ac:dyDescent="0.2">
      <c r="A141" s="19" t="s">
        <v>190</v>
      </c>
      <c r="B141" s="20" t="s">
        <v>191</v>
      </c>
      <c r="C141" s="20" t="s">
        <v>28</v>
      </c>
      <c r="D141" s="21" t="s">
        <v>31</v>
      </c>
      <c r="E141" s="19">
        <v>1</v>
      </c>
      <c r="F141" s="19">
        <v>11</v>
      </c>
      <c r="G141" s="19">
        <v>0</v>
      </c>
      <c r="H141" s="19">
        <v>21</v>
      </c>
      <c r="I141" s="19">
        <v>7</v>
      </c>
    </row>
    <row r="142" spans="1:9" ht="30" x14ac:dyDescent="0.2">
      <c r="A142" s="19" t="s">
        <v>192</v>
      </c>
      <c r="B142" s="20" t="s">
        <v>193</v>
      </c>
      <c r="C142" s="20" t="s">
        <v>30</v>
      </c>
      <c r="D142" s="21" t="s">
        <v>31</v>
      </c>
      <c r="E142" s="19">
        <v>1</v>
      </c>
      <c r="F142" s="19">
        <v>224</v>
      </c>
      <c r="G142" s="19">
        <v>0</v>
      </c>
      <c r="H142" s="19">
        <v>35</v>
      </c>
      <c r="I142" s="19">
        <v>44</v>
      </c>
    </row>
    <row r="143" spans="1:9" ht="30" x14ac:dyDescent="0.2">
      <c r="A143" s="19" t="s">
        <v>194</v>
      </c>
      <c r="B143" s="20" t="s">
        <v>539</v>
      </c>
      <c r="C143" s="20" t="s">
        <v>28</v>
      </c>
      <c r="D143" s="21" t="s">
        <v>31</v>
      </c>
      <c r="E143" s="19">
        <v>1</v>
      </c>
      <c r="F143" s="19">
        <v>0</v>
      </c>
      <c r="G143" s="19">
        <v>0</v>
      </c>
      <c r="H143" s="19">
        <v>0</v>
      </c>
      <c r="I143" s="19">
        <v>0</v>
      </c>
    </row>
    <row r="144" spans="1:9" ht="30" x14ac:dyDescent="0.2">
      <c r="A144" s="19" t="s">
        <v>194</v>
      </c>
      <c r="B144" s="20" t="s">
        <v>54</v>
      </c>
      <c r="C144" s="20" t="s">
        <v>28</v>
      </c>
      <c r="D144" s="21" t="s">
        <v>27</v>
      </c>
      <c r="E144" s="19">
        <v>0</v>
      </c>
      <c r="F144" s="19">
        <v>0</v>
      </c>
      <c r="G144" s="19">
        <v>0</v>
      </c>
      <c r="H144" s="19">
        <v>3</v>
      </c>
      <c r="I144" s="19">
        <v>0</v>
      </c>
    </row>
    <row r="145" spans="1:9" ht="15" x14ac:dyDescent="0.2">
      <c r="A145" s="19" t="s">
        <v>194</v>
      </c>
      <c r="B145" s="20" t="s">
        <v>195</v>
      </c>
      <c r="C145" s="20" t="s">
        <v>28</v>
      </c>
      <c r="D145" s="21" t="s">
        <v>29</v>
      </c>
      <c r="E145" s="19">
        <v>0</v>
      </c>
      <c r="F145" s="19">
        <v>4</v>
      </c>
      <c r="G145" s="19">
        <v>0</v>
      </c>
      <c r="H145" s="19">
        <v>1</v>
      </c>
      <c r="I145" s="19">
        <v>0</v>
      </c>
    </row>
    <row r="146" spans="1:9" ht="30" x14ac:dyDescent="0.2">
      <c r="A146" s="19" t="s">
        <v>196</v>
      </c>
      <c r="B146" s="20" t="s">
        <v>197</v>
      </c>
      <c r="C146" s="20" t="s">
        <v>30</v>
      </c>
      <c r="D146" s="21" t="s">
        <v>31</v>
      </c>
      <c r="E146" s="19">
        <v>97</v>
      </c>
      <c r="F146" s="19">
        <v>195</v>
      </c>
      <c r="G146" s="19">
        <v>6</v>
      </c>
      <c r="H146" s="19">
        <v>229</v>
      </c>
      <c r="I146" s="19">
        <v>0</v>
      </c>
    </row>
    <row r="147" spans="1:9" ht="15" x14ac:dyDescent="0.2">
      <c r="A147" s="19" t="s">
        <v>198</v>
      </c>
      <c r="B147" s="20" t="s">
        <v>199</v>
      </c>
      <c r="C147" s="20" t="s">
        <v>28</v>
      </c>
      <c r="D147" s="21" t="s">
        <v>29</v>
      </c>
      <c r="E147" s="19">
        <v>0</v>
      </c>
      <c r="F147" s="19">
        <v>3</v>
      </c>
      <c r="G147" s="19">
        <v>0</v>
      </c>
      <c r="H147" s="19">
        <v>5</v>
      </c>
      <c r="I147" s="19">
        <v>0</v>
      </c>
    </row>
    <row r="148" spans="1:9" ht="30" x14ac:dyDescent="0.2">
      <c r="A148" s="19" t="s">
        <v>200</v>
      </c>
      <c r="B148" s="20" t="s">
        <v>201</v>
      </c>
      <c r="C148" s="20" t="s">
        <v>28</v>
      </c>
      <c r="D148" s="21" t="s">
        <v>29</v>
      </c>
      <c r="E148" s="19">
        <v>4</v>
      </c>
      <c r="F148" s="19">
        <v>44</v>
      </c>
      <c r="G148" s="19">
        <v>0</v>
      </c>
      <c r="H148" s="19">
        <v>98</v>
      </c>
      <c r="I148" s="19">
        <v>19</v>
      </c>
    </row>
    <row r="149" spans="1:9" ht="30" x14ac:dyDescent="0.2">
      <c r="A149" s="19" t="s">
        <v>200</v>
      </c>
      <c r="B149" s="20" t="s">
        <v>85</v>
      </c>
      <c r="C149" s="20" t="s">
        <v>28</v>
      </c>
      <c r="D149" s="21" t="s">
        <v>29</v>
      </c>
      <c r="E149" s="19">
        <v>0</v>
      </c>
      <c r="F149" s="19">
        <v>0</v>
      </c>
      <c r="G149" s="19">
        <v>0</v>
      </c>
      <c r="H149" s="19">
        <v>0</v>
      </c>
      <c r="I149" s="19">
        <v>1</v>
      </c>
    </row>
    <row r="150" spans="1:9" ht="30" x14ac:dyDescent="0.2">
      <c r="A150" s="19" t="s">
        <v>202</v>
      </c>
      <c r="B150" s="20" t="s">
        <v>1065</v>
      </c>
      <c r="C150" s="20" t="s">
        <v>28</v>
      </c>
      <c r="D150" s="21" t="s">
        <v>29</v>
      </c>
      <c r="E150" s="19">
        <v>0</v>
      </c>
      <c r="F150" s="19">
        <v>0</v>
      </c>
      <c r="G150" s="19">
        <v>0</v>
      </c>
      <c r="H150" s="19">
        <v>10</v>
      </c>
      <c r="I150" s="19">
        <v>0</v>
      </c>
    </row>
    <row r="151" spans="1:9" ht="30" x14ac:dyDescent="0.2">
      <c r="A151" s="19" t="s">
        <v>202</v>
      </c>
      <c r="B151" s="20" t="s">
        <v>1070</v>
      </c>
      <c r="C151" s="20" t="s">
        <v>28</v>
      </c>
      <c r="D151" s="21" t="s">
        <v>29</v>
      </c>
      <c r="E151" s="19">
        <v>0</v>
      </c>
      <c r="F151" s="19">
        <v>5</v>
      </c>
      <c r="G151" s="19">
        <v>0</v>
      </c>
      <c r="H151" s="19">
        <v>18</v>
      </c>
      <c r="I151" s="19">
        <v>0</v>
      </c>
    </row>
    <row r="152" spans="1:9" ht="30" x14ac:dyDescent="0.2">
      <c r="A152" s="19" t="s">
        <v>202</v>
      </c>
      <c r="B152" s="20" t="s">
        <v>203</v>
      </c>
      <c r="C152" s="20" t="s">
        <v>28</v>
      </c>
      <c r="D152" s="21" t="s">
        <v>31</v>
      </c>
      <c r="E152" s="19">
        <v>0</v>
      </c>
      <c r="F152" s="19">
        <v>6</v>
      </c>
      <c r="G152" s="19">
        <v>0</v>
      </c>
      <c r="H152" s="19">
        <v>35</v>
      </c>
      <c r="I152" s="19">
        <v>2</v>
      </c>
    </row>
    <row r="153" spans="1:9" ht="30" x14ac:dyDescent="0.2">
      <c r="A153" s="19" t="s">
        <v>204</v>
      </c>
      <c r="B153" s="20" t="s">
        <v>205</v>
      </c>
      <c r="C153" s="20" t="s">
        <v>28</v>
      </c>
      <c r="D153" s="21" t="s">
        <v>31</v>
      </c>
      <c r="E153" s="19">
        <v>0</v>
      </c>
      <c r="F153" s="19">
        <v>6</v>
      </c>
      <c r="G153" s="19">
        <v>0</v>
      </c>
      <c r="H153" s="19">
        <v>451</v>
      </c>
      <c r="I153" s="19">
        <v>0</v>
      </c>
    </row>
    <row r="154" spans="1:9" ht="30" x14ac:dyDescent="0.2">
      <c r="A154" s="19" t="s">
        <v>206</v>
      </c>
      <c r="B154" s="20" t="s">
        <v>207</v>
      </c>
      <c r="C154" s="20" t="s">
        <v>28</v>
      </c>
      <c r="D154" s="21" t="s">
        <v>31</v>
      </c>
      <c r="E154" s="19">
        <v>1</v>
      </c>
      <c r="F154" s="19">
        <v>2</v>
      </c>
      <c r="G154" s="19">
        <v>0</v>
      </c>
      <c r="H154" s="19">
        <v>34</v>
      </c>
      <c r="I154" s="19">
        <v>6</v>
      </c>
    </row>
    <row r="155" spans="1:9" ht="15" x14ac:dyDescent="0.2">
      <c r="A155" s="19" t="s">
        <v>212</v>
      </c>
      <c r="B155" s="20" t="s">
        <v>213</v>
      </c>
      <c r="C155" s="20" t="s">
        <v>28</v>
      </c>
      <c r="D155" s="21" t="s">
        <v>29</v>
      </c>
      <c r="E155" s="19">
        <v>4</v>
      </c>
      <c r="F155" s="19">
        <v>33</v>
      </c>
      <c r="G155" s="19">
        <v>0</v>
      </c>
      <c r="H155" s="19">
        <v>47</v>
      </c>
      <c r="I155" s="19">
        <v>1</v>
      </c>
    </row>
    <row r="156" spans="1:9" ht="15" x14ac:dyDescent="0.2">
      <c r="A156" s="19" t="s">
        <v>212</v>
      </c>
      <c r="B156" s="20" t="s">
        <v>214</v>
      </c>
      <c r="C156" s="20" t="s">
        <v>28</v>
      </c>
      <c r="D156" s="21" t="s">
        <v>29</v>
      </c>
      <c r="E156" s="19">
        <v>0</v>
      </c>
      <c r="F156" s="19">
        <v>0</v>
      </c>
      <c r="G156" s="19">
        <v>0</v>
      </c>
      <c r="H156" s="19">
        <v>0</v>
      </c>
      <c r="I156" s="19">
        <v>1</v>
      </c>
    </row>
    <row r="157" spans="1:9" ht="30" x14ac:dyDescent="0.2">
      <c r="A157" s="19" t="s">
        <v>215</v>
      </c>
      <c r="B157" s="20" t="s">
        <v>216</v>
      </c>
      <c r="C157" s="20" t="s">
        <v>28</v>
      </c>
      <c r="D157" s="21" t="s">
        <v>31</v>
      </c>
      <c r="E157" s="19">
        <v>23</v>
      </c>
      <c r="F157" s="19">
        <v>36</v>
      </c>
      <c r="G157" s="19">
        <v>0</v>
      </c>
      <c r="H157" s="19">
        <v>129</v>
      </c>
      <c r="I157" s="19">
        <v>6</v>
      </c>
    </row>
    <row r="158" spans="1:9" ht="30" x14ac:dyDescent="0.2">
      <c r="A158" s="19" t="s">
        <v>215</v>
      </c>
      <c r="B158" s="20" t="s">
        <v>359</v>
      </c>
      <c r="C158" s="20" t="s">
        <v>28</v>
      </c>
      <c r="D158" s="21" t="s">
        <v>31</v>
      </c>
      <c r="E158" s="19">
        <v>3</v>
      </c>
      <c r="F158" s="19">
        <v>0</v>
      </c>
      <c r="G158" s="19">
        <v>0</v>
      </c>
      <c r="H158" s="19">
        <v>0</v>
      </c>
      <c r="I158" s="19">
        <v>1</v>
      </c>
    </row>
    <row r="159" spans="1:9" ht="15" x14ac:dyDescent="0.2">
      <c r="A159" s="19" t="s">
        <v>217</v>
      </c>
      <c r="B159" s="20" t="s">
        <v>219</v>
      </c>
      <c r="C159" s="20" t="s">
        <v>28</v>
      </c>
      <c r="D159" s="21" t="s">
        <v>29</v>
      </c>
      <c r="E159" s="19">
        <v>5</v>
      </c>
      <c r="F159" s="19">
        <v>30</v>
      </c>
      <c r="G159" s="19">
        <v>0</v>
      </c>
      <c r="H159" s="19">
        <v>18</v>
      </c>
      <c r="I159" s="19">
        <v>0</v>
      </c>
    </row>
    <row r="160" spans="1:9" ht="15" x14ac:dyDescent="0.2">
      <c r="A160" s="19" t="s">
        <v>217</v>
      </c>
      <c r="B160" s="20" t="s">
        <v>220</v>
      </c>
      <c r="C160" s="20" t="s">
        <v>28</v>
      </c>
      <c r="D160" s="21" t="s">
        <v>29</v>
      </c>
      <c r="E160" s="19">
        <v>8</v>
      </c>
      <c r="F160" s="19">
        <v>32</v>
      </c>
      <c r="G160" s="19">
        <v>2</v>
      </c>
      <c r="H160" s="19">
        <v>57</v>
      </c>
      <c r="I160" s="19">
        <v>24</v>
      </c>
    </row>
    <row r="161" spans="1:9" ht="45" x14ac:dyDescent="0.2">
      <c r="A161" s="19" t="s">
        <v>221</v>
      </c>
      <c r="B161" s="20" t="s">
        <v>222</v>
      </c>
      <c r="C161" s="20" t="s">
        <v>28</v>
      </c>
      <c r="D161" s="21" t="s">
        <v>31</v>
      </c>
      <c r="E161" s="19">
        <v>3</v>
      </c>
      <c r="F161" s="19">
        <v>4</v>
      </c>
      <c r="G161" s="19">
        <v>9</v>
      </c>
      <c r="H161" s="19">
        <v>23</v>
      </c>
      <c r="I161" s="19">
        <v>1</v>
      </c>
    </row>
    <row r="162" spans="1:9" ht="30" x14ac:dyDescent="0.2">
      <c r="A162" s="19" t="s">
        <v>221</v>
      </c>
      <c r="B162" s="20" t="s">
        <v>255</v>
      </c>
      <c r="C162" s="20" t="s">
        <v>28</v>
      </c>
      <c r="D162" s="21" t="s">
        <v>31</v>
      </c>
      <c r="E162" s="19">
        <v>1</v>
      </c>
      <c r="F162" s="19">
        <v>0</v>
      </c>
      <c r="G162" s="19">
        <v>0</v>
      </c>
      <c r="H162" s="19">
        <v>0</v>
      </c>
      <c r="I162" s="19">
        <v>0</v>
      </c>
    </row>
    <row r="163" spans="1:9" ht="45" x14ac:dyDescent="0.2">
      <c r="A163" s="19" t="s">
        <v>221</v>
      </c>
      <c r="B163" s="20" t="s">
        <v>224</v>
      </c>
      <c r="C163" s="20" t="s">
        <v>28</v>
      </c>
      <c r="D163" s="21" t="s">
        <v>31</v>
      </c>
      <c r="E163" s="19">
        <v>0</v>
      </c>
      <c r="F163" s="19">
        <v>0</v>
      </c>
      <c r="G163" s="19">
        <v>0</v>
      </c>
      <c r="H163" s="19">
        <v>2</v>
      </c>
      <c r="I163" s="19">
        <v>0</v>
      </c>
    </row>
    <row r="164" spans="1:9" ht="45" x14ac:dyDescent="0.2">
      <c r="A164" s="19" t="s">
        <v>223</v>
      </c>
      <c r="B164" s="20" t="s">
        <v>224</v>
      </c>
      <c r="C164" s="20" t="s">
        <v>28</v>
      </c>
      <c r="D164" s="21" t="s">
        <v>31</v>
      </c>
      <c r="E164" s="19">
        <v>3</v>
      </c>
      <c r="F164" s="19">
        <v>7</v>
      </c>
      <c r="G164" s="19">
        <v>3</v>
      </c>
      <c r="H164" s="19">
        <v>32</v>
      </c>
      <c r="I164" s="19">
        <v>0</v>
      </c>
    </row>
    <row r="165" spans="1:9" ht="30" x14ac:dyDescent="0.2">
      <c r="A165" s="19" t="s">
        <v>225</v>
      </c>
      <c r="B165" s="20" t="s">
        <v>507</v>
      </c>
      <c r="C165" s="20" t="s">
        <v>28</v>
      </c>
      <c r="D165" s="21" t="s">
        <v>31</v>
      </c>
      <c r="E165" s="19">
        <v>0</v>
      </c>
      <c r="F165" s="19">
        <v>0</v>
      </c>
      <c r="G165" s="19">
        <v>0</v>
      </c>
      <c r="H165" s="19">
        <v>1</v>
      </c>
      <c r="I165" s="19">
        <v>0</v>
      </c>
    </row>
    <row r="166" spans="1:9" ht="30" x14ac:dyDescent="0.2">
      <c r="A166" s="19" t="s">
        <v>225</v>
      </c>
      <c r="B166" s="20" t="s">
        <v>226</v>
      </c>
      <c r="C166" s="20" t="s">
        <v>28</v>
      </c>
      <c r="D166" s="21" t="s">
        <v>31</v>
      </c>
      <c r="E166" s="19">
        <v>22</v>
      </c>
      <c r="F166" s="19">
        <v>30</v>
      </c>
      <c r="G166" s="19">
        <v>1</v>
      </c>
      <c r="H166" s="19">
        <v>128</v>
      </c>
      <c r="I166" s="19">
        <v>25</v>
      </c>
    </row>
    <row r="167" spans="1:9" ht="30" x14ac:dyDescent="0.2">
      <c r="A167" s="19" t="s">
        <v>227</v>
      </c>
      <c r="B167" s="20" t="s">
        <v>228</v>
      </c>
      <c r="C167" s="20" t="s">
        <v>28</v>
      </c>
      <c r="D167" s="21" t="s">
        <v>31</v>
      </c>
      <c r="E167" s="19">
        <v>33</v>
      </c>
      <c r="F167" s="19">
        <v>23</v>
      </c>
      <c r="G167" s="19">
        <v>2</v>
      </c>
      <c r="H167" s="19">
        <v>42</v>
      </c>
      <c r="I167" s="19">
        <v>0</v>
      </c>
    </row>
    <row r="168" spans="1:9" ht="30" x14ac:dyDescent="0.2">
      <c r="A168" s="19" t="s">
        <v>230</v>
      </c>
      <c r="B168" s="20" t="s">
        <v>232</v>
      </c>
      <c r="C168" s="20" t="s">
        <v>28</v>
      </c>
      <c r="D168" s="21" t="s">
        <v>31</v>
      </c>
      <c r="E168" s="19">
        <v>4</v>
      </c>
      <c r="F168" s="19">
        <v>10</v>
      </c>
      <c r="G168" s="19">
        <v>6</v>
      </c>
      <c r="H168" s="19">
        <v>20</v>
      </c>
      <c r="I168" s="19">
        <v>0</v>
      </c>
    </row>
    <row r="169" spans="1:9" ht="30" x14ac:dyDescent="0.2">
      <c r="A169" s="19" t="s">
        <v>233</v>
      </c>
      <c r="B169" s="20" t="s">
        <v>1075</v>
      </c>
      <c r="C169" s="20" t="s">
        <v>28</v>
      </c>
      <c r="D169" s="21" t="s">
        <v>29</v>
      </c>
      <c r="E169" s="19">
        <v>8</v>
      </c>
      <c r="F169" s="19">
        <v>40</v>
      </c>
      <c r="G169" s="19">
        <v>0</v>
      </c>
      <c r="H169" s="19">
        <v>39</v>
      </c>
      <c r="I169" s="19">
        <v>7</v>
      </c>
    </row>
    <row r="170" spans="1:9" ht="30" x14ac:dyDescent="0.2">
      <c r="A170" s="19" t="s">
        <v>234</v>
      </c>
      <c r="B170" s="20" t="s">
        <v>235</v>
      </c>
      <c r="C170" s="20" t="s">
        <v>28</v>
      </c>
      <c r="D170" s="21" t="s">
        <v>31</v>
      </c>
      <c r="E170" s="19">
        <v>14</v>
      </c>
      <c r="F170" s="19">
        <v>13</v>
      </c>
      <c r="G170" s="19">
        <v>0</v>
      </c>
      <c r="H170" s="19">
        <v>39</v>
      </c>
      <c r="I170" s="19">
        <v>15</v>
      </c>
    </row>
    <row r="171" spans="1:9" ht="30" x14ac:dyDescent="0.2">
      <c r="A171" s="19" t="s">
        <v>237</v>
      </c>
      <c r="B171" s="20" t="s">
        <v>123</v>
      </c>
      <c r="C171" s="20" t="s">
        <v>28</v>
      </c>
      <c r="D171" s="21" t="s">
        <v>31</v>
      </c>
      <c r="E171" s="19">
        <v>11</v>
      </c>
      <c r="F171" s="19">
        <v>10</v>
      </c>
      <c r="G171" s="19">
        <v>0</v>
      </c>
      <c r="H171" s="19">
        <v>22</v>
      </c>
      <c r="I171" s="19">
        <v>0</v>
      </c>
    </row>
    <row r="172" spans="1:9" ht="30" x14ac:dyDescent="0.2">
      <c r="A172" s="19" t="s">
        <v>237</v>
      </c>
      <c r="B172" s="20" t="s">
        <v>69</v>
      </c>
      <c r="C172" s="20" t="s">
        <v>28</v>
      </c>
      <c r="D172" s="21" t="s">
        <v>31</v>
      </c>
      <c r="E172" s="19">
        <v>14</v>
      </c>
      <c r="F172" s="19">
        <v>42</v>
      </c>
      <c r="G172" s="19">
        <v>5</v>
      </c>
      <c r="H172" s="19">
        <v>178</v>
      </c>
      <c r="I172" s="19">
        <v>2</v>
      </c>
    </row>
    <row r="173" spans="1:9" ht="15" x14ac:dyDescent="0.2">
      <c r="A173" s="19" t="s">
        <v>238</v>
      </c>
      <c r="B173" s="20" t="s">
        <v>240</v>
      </c>
      <c r="C173" s="20" t="s">
        <v>28</v>
      </c>
      <c r="D173" s="21" t="s">
        <v>29</v>
      </c>
      <c r="E173" s="19">
        <v>5</v>
      </c>
      <c r="F173" s="19">
        <v>44</v>
      </c>
      <c r="G173" s="19">
        <v>0</v>
      </c>
      <c r="H173" s="19">
        <v>55</v>
      </c>
      <c r="I173" s="19">
        <v>3</v>
      </c>
    </row>
    <row r="174" spans="1:9" ht="15" x14ac:dyDescent="0.2">
      <c r="A174" s="19" t="s">
        <v>238</v>
      </c>
      <c r="B174" s="20" t="s">
        <v>108</v>
      </c>
      <c r="C174" s="20" t="s">
        <v>28</v>
      </c>
      <c r="D174" s="21" t="s">
        <v>29</v>
      </c>
      <c r="E174" s="19">
        <v>3</v>
      </c>
      <c r="F174" s="19">
        <v>0</v>
      </c>
      <c r="G174" s="19">
        <v>0</v>
      </c>
      <c r="H174" s="19">
        <v>0</v>
      </c>
      <c r="I174" s="19">
        <v>5</v>
      </c>
    </row>
    <row r="175" spans="1:9" ht="30" x14ac:dyDescent="0.2">
      <c r="A175" s="19" t="s">
        <v>241</v>
      </c>
      <c r="B175" s="20" t="s">
        <v>328</v>
      </c>
      <c r="C175" s="20" t="s">
        <v>28</v>
      </c>
      <c r="D175" s="21" t="s">
        <v>27</v>
      </c>
      <c r="E175" s="19">
        <v>0</v>
      </c>
      <c r="F175" s="19">
        <v>0</v>
      </c>
      <c r="G175" s="19">
        <v>0</v>
      </c>
      <c r="H175" s="19">
        <v>0</v>
      </c>
      <c r="I175" s="19">
        <v>4</v>
      </c>
    </row>
    <row r="176" spans="1:9" ht="15" x14ac:dyDescent="0.2">
      <c r="A176" s="19" t="s">
        <v>241</v>
      </c>
      <c r="B176" s="20" t="s">
        <v>242</v>
      </c>
      <c r="C176" s="20" t="s">
        <v>28</v>
      </c>
      <c r="D176" s="21" t="s">
        <v>27</v>
      </c>
      <c r="E176" s="19">
        <v>2</v>
      </c>
      <c r="F176" s="19">
        <v>18</v>
      </c>
      <c r="G176" s="19">
        <v>0</v>
      </c>
      <c r="H176" s="19">
        <v>50</v>
      </c>
      <c r="I176" s="19">
        <v>0</v>
      </c>
    </row>
    <row r="177" spans="1:9" ht="30" x14ac:dyDescent="0.2">
      <c r="A177" s="19" t="s">
        <v>241</v>
      </c>
      <c r="B177" s="20" t="s">
        <v>243</v>
      </c>
      <c r="C177" s="20" t="s">
        <v>28</v>
      </c>
      <c r="D177" s="21" t="s">
        <v>27</v>
      </c>
      <c r="E177" s="19">
        <v>0</v>
      </c>
      <c r="F177" s="19">
        <v>4</v>
      </c>
      <c r="G177" s="19">
        <v>0</v>
      </c>
      <c r="H177" s="19">
        <v>3</v>
      </c>
      <c r="I177" s="19">
        <v>0</v>
      </c>
    </row>
    <row r="178" spans="1:9" ht="30" x14ac:dyDescent="0.2">
      <c r="A178" s="19" t="s">
        <v>241</v>
      </c>
      <c r="B178" s="20" t="s">
        <v>121</v>
      </c>
      <c r="C178" s="20" t="s">
        <v>28</v>
      </c>
      <c r="D178" s="21" t="s">
        <v>29</v>
      </c>
      <c r="E178" s="19">
        <v>25</v>
      </c>
      <c r="F178" s="19">
        <v>107</v>
      </c>
      <c r="G178" s="19">
        <v>0</v>
      </c>
      <c r="H178" s="19">
        <v>92</v>
      </c>
      <c r="I178" s="19">
        <v>32</v>
      </c>
    </row>
    <row r="179" spans="1:9" ht="30" x14ac:dyDescent="0.2">
      <c r="A179" s="19" t="s">
        <v>244</v>
      </c>
      <c r="B179" s="20" t="s">
        <v>245</v>
      </c>
      <c r="C179" s="20" t="s">
        <v>28</v>
      </c>
      <c r="D179" s="21" t="s">
        <v>29</v>
      </c>
      <c r="E179" s="19">
        <v>7</v>
      </c>
      <c r="F179" s="19">
        <v>43</v>
      </c>
      <c r="G179" s="19">
        <v>0</v>
      </c>
      <c r="H179" s="19">
        <v>103</v>
      </c>
      <c r="I179" s="19">
        <v>8</v>
      </c>
    </row>
    <row r="180" spans="1:9" ht="15" x14ac:dyDescent="0.2">
      <c r="A180" s="19" t="s">
        <v>244</v>
      </c>
      <c r="B180" s="20" t="s">
        <v>246</v>
      </c>
      <c r="C180" s="20" t="s">
        <v>28</v>
      </c>
      <c r="D180" s="21" t="s">
        <v>27</v>
      </c>
      <c r="E180" s="19">
        <v>21</v>
      </c>
      <c r="F180" s="19">
        <v>52</v>
      </c>
      <c r="G180" s="19">
        <v>1</v>
      </c>
      <c r="H180" s="19">
        <v>23</v>
      </c>
      <c r="I180" s="19">
        <v>6</v>
      </c>
    </row>
    <row r="181" spans="1:9" ht="30" x14ac:dyDescent="0.2">
      <c r="A181" s="19" t="s">
        <v>247</v>
      </c>
      <c r="B181" s="20" t="s">
        <v>248</v>
      </c>
      <c r="C181" s="20" t="s">
        <v>28</v>
      </c>
      <c r="D181" s="21" t="s">
        <v>31</v>
      </c>
      <c r="E181" s="19">
        <v>12</v>
      </c>
      <c r="F181" s="19">
        <v>42</v>
      </c>
      <c r="G181" s="19">
        <v>2</v>
      </c>
      <c r="H181" s="19">
        <v>78</v>
      </c>
      <c r="I181" s="19">
        <v>9</v>
      </c>
    </row>
    <row r="182" spans="1:9" ht="15" x14ac:dyDescent="0.2">
      <c r="A182" s="19" t="s">
        <v>249</v>
      </c>
      <c r="B182" s="20" t="s">
        <v>165</v>
      </c>
      <c r="C182" s="20" t="s">
        <v>28</v>
      </c>
      <c r="D182" s="21" t="s">
        <v>27</v>
      </c>
      <c r="E182" s="19">
        <v>0</v>
      </c>
      <c r="F182" s="19">
        <v>41</v>
      </c>
      <c r="G182" s="19">
        <v>0</v>
      </c>
      <c r="H182" s="19">
        <v>29</v>
      </c>
      <c r="I182" s="19">
        <v>18</v>
      </c>
    </row>
    <row r="183" spans="1:9" ht="15" x14ac:dyDescent="0.2">
      <c r="A183" s="19" t="s">
        <v>249</v>
      </c>
      <c r="B183" s="20" t="s">
        <v>269</v>
      </c>
      <c r="C183" s="20" t="s">
        <v>28</v>
      </c>
      <c r="D183" s="21" t="s">
        <v>27</v>
      </c>
      <c r="E183" s="19">
        <v>10</v>
      </c>
      <c r="F183" s="19">
        <v>33</v>
      </c>
      <c r="G183" s="19">
        <v>3</v>
      </c>
      <c r="H183" s="19">
        <v>38</v>
      </c>
      <c r="I183" s="19">
        <v>0</v>
      </c>
    </row>
    <row r="184" spans="1:9" ht="15" x14ac:dyDescent="0.2">
      <c r="A184" s="19" t="s">
        <v>249</v>
      </c>
      <c r="B184" s="20" t="s">
        <v>264</v>
      </c>
      <c r="C184" s="20" t="s">
        <v>28</v>
      </c>
      <c r="D184" s="21" t="s">
        <v>27</v>
      </c>
      <c r="E184" s="19">
        <v>3</v>
      </c>
      <c r="F184" s="19">
        <v>21</v>
      </c>
      <c r="G184" s="19">
        <v>0</v>
      </c>
      <c r="H184" s="19">
        <v>18</v>
      </c>
      <c r="I184" s="19">
        <v>0</v>
      </c>
    </row>
    <row r="185" spans="1:9" ht="15" x14ac:dyDescent="0.2">
      <c r="A185" s="19" t="s">
        <v>1056</v>
      </c>
      <c r="B185" s="20" t="s">
        <v>176</v>
      </c>
      <c r="C185" s="20" t="s">
        <v>28</v>
      </c>
      <c r="D185" s="21" t="s">
        <v>27</v>
      </c>
      <c r="E185" s="19">
        <v>0</v>
      </c>
      <c r="F185" s="19">
        <v>11</v>
      </c>
      <c r="G185" s="19">
        <v>0</v>
      </c>
      <c r="H185" s="19">
        <v>5</v>
      </c>
      <c r="I185" s="19">
        <v>2</v>
      </c>
    </row>
    <row r="186" spans="1:9" ht="30" x14ac:dyDescent="0.2">
      <c r="A186" s="19" t="s">
        <v>252</v>
      </c>
      <c r="B186" s="20" t="s">
        <v>95</v>
      </c>
      <c r="C186" s="20" t="s">
        <v>32</v>
      </c>
      <c r="D186" s="21" t="s">
        <v>31</v>
      </c>
      <c r="E186" s="19">
        <v>0</v>
      </c>
      <c r="F186" s="19">
        <v>68</v>
      </c>
      <c r="G186" s="19">
        <v>0</v>
      </c>
      <c r="H186" s="19">
        <v>18</v>
      </c>
      <c r="I186" s="19">
        <v>0</v>
      </c>
    </row>
    <row r="187" spans="1:9" ht="30" x14ac:dyDescent="0.2">
      <c r="A187" s="19" t="s">
        <v>252</v>
      </c>
      <c r="B187" s="20" t="s">
        <v>253</v>
      </c>
      <c r="C187" s="20" t="s">
        <v>28</v>
      </c>
      <c r="D187" s="21" t="s">
        <v>31</v>
      </c>
      <c r="E187" s="19">
        <v>0</v>
      </c>
      <c r="F187" s="19">
        <v>0</v>
      </c>
      <c r="G187" s="19">
        <v>0</v>
      </c>
      <c r="H187" s="19">
        <v>0</v>
      </c>
      <c r="I187" s="19">
        <v>2</v>
      </c>
    </row>
    <row r="188" spans="1:9" ht="30" x14ac:dyDescent="0.2">
      <c r="A188" s="19" t="s">
        <v>254</v>
      </c>
      <c r="B188" s="20" t="s">
        <v>248</v>
      </c>
      <c r="C188" s="20" t="s">
        <v>28</v>
      </c>
      <c r="D188" s="21" t="s">
        <v>31</v>
      </c>
      <c r="E188" s="19">
        <v>0</v>
      </c>
      <c r="F188" s="19">
        <v>1</v>
      </c>
      <c r="G188" s="19">
        <v>0</v>
      </c>
      <c r="H188" s="19">
        <v>0</v>
      </c>
      <c r="I188" s="19">
        <v>0</v>
      </c>
    </row>
    <row r="189" spans="1:9" ht="30" x14ac:dyDescent="0.2">
      <c r="A189" s="19" t="s">
        <v>254</v>
      </c>
      <c r="B189" s="20" t="s">
        <v>255</v>
      </c>
      <c r="C189" s="20" t="s">
        <v>28</v>
      </c>
      <c r="D189" s="21" t="s">
        <v>31</v>
      </c>
      <c r="E189" s="19">
        <v>18</v>
      </c>
      <c r="F189" s="19">
        <v>80</v>
      </c>
      <c r="G189" s="19">
        <v>6</v>
      </c>
      <c r="H189" s="19">
        <v>132</v>
      </c>
      <c r="I189" s="19">
        <v>7</v>
      </c>
    </row>
    <row r="190" spans="1:9" ht="30" x14ac:dyDescent="0.2">
      <c r="A190" s="19" t="s">
        <v>256</v>
      </c>
      <c r="B190" s="20" t="s">
        <v>138</v>
      </c>
      <c r="C190" s="20" t="s">
        <v>28</v>
      </c>
      <c r="D190" s="21" t="s">
        <v>31</v>
      </c>
      <c r="E190" s="19">
        <v>2</v>
      </c>
      <c r="F190" s="19">
        <v>15</v>
      </c>
      <c r="G190" s="19">
        <v>0</v>
      </c>
      <c r="H190" s="19">
        <v>31</v>
      </c>
      <c r="I190" s="19">
        <v>10</v>
      </c>
    </row>
    <row r="191" spans="1:9" ht="30" x14ac:dyDescent="0.2">
      <c r="A191" s="19" t="s">
        <v>257</v>
      </c>
      <c r="B191" s="20" t="s">
        <v>1075</v>
      </c>
      <c r="C191" s="20" t="s">
        <v>28</v>
      </c>
      <c r="D191" s="21" t="s">
        <v>29</v>
      </c>
      <c r="E191" s="19">
        <v>0</v>
      </c>
      <c r="F191" s="19">
        <v>1</v>
      </c>
      <c r="G191" s="19">
        <v>0</v>
      </c>
      <c r="H191" s="19">
        <v>5</v>
      </c>
      <c r="I191" s="19">
        <v>0</v>
      </c>
    </row>
    <row r="192" spans="1:9" ht="15" x14ac:dyDescent="0.2">
      <c r="A192" s="19" t="s">
        <v>257</v>
      </c>
      <c r="B192" s="20" t="s">
        <v>1079</v>
      </c>
      <c r="C192" s="20" t="s">
        <v>28</v>
      </c>
      <c r="D192" s="21" t="s">
        <v>29</v>
      </c>
      <c r="E192" s="19">
        <v>16</v>
      </c>
      <c r="F192" s="19">
        <v>52</v>
      </c>
      <c r="G192" s="19">
        <v>2</v>
      </c>
      <c r="H192" s="19">
        <v>114</v>
      </c>
      <c r="I192" s="19">
        <v>8</v>
      </c>
    </row>
    <row r="193" spans="1:9" ht="15" x14ac:dyDescent="0.2">
      <c r="A193" s="19" t="s">
        <v>257</v>
      </c>
      <c r="B193" s="20" t="s">
        <v>1090</v>
      </c>
      <c r="C193" s="20" t="s">
        <v>28</v>
      </c>
      <c r="D193" s="21" t="s">
        <v>29</v>
      </c>
      <c r="E193" s="19">
        <v>1</v>
      </c>
      <c r="F193" s="19">
        <v>0</v>
      </c>
      <c r="G193" s="19">
        <v>0</v>
      </c>
      <c r="H193" s="19">
        <v>0</v>
      </c>
      <c r="I193" s="19">
        <v>5</v>
      </c>
    </row>
    <row r="194" spans="1:9" ht="45" x14ac:dyDescent="0.2">
      <c r="A194" s="19" t="s">
        <v>260</v>
      </c>
      <c r="B194" s="20" t="s">
        <v>261</v>
      </c>
      <c r="C194" s="20" t="s">
        <v>30</v>
      </c>
      <c r="D194" s="21" t="s">
        <v>31</v>
      </c>
      <c r="E194" s="19">
        <v>0</v>
      </c>
      <c r="F194" s="19">
        <v>81</v>
      </c>
      <c r="G194" s="19">
        <v>0</v>
      </c>
      <c r="H194" s="19">
        <v>35</v>
      </c>
      <c r="I194" s="19">
        <v>23</v>
      </c>
    </row>
    <row r="195" spans="1:9" ht="30" x14ac:dyDescent="0.2">
      <c r="A195" s="19" t="s">
        <v>260</v>
      </c>
      <c r="B195" s="20" t="s">
        <v>262</v>
      </c>
      <c r="C195" s="20" t="s">
        <v>28</v>
      </c>
      <c r="D195" s="21" t="s">
        <v>31</v>
      </c>
      <c r="E195" s="19">
        <v>0</v>
      </c>
      <c r="F195" s="19">
        <v>122</v>
      </c>
      <c r="G195" s="19">
        <v>13</v>
      </c>
      <c r="H195" s="19">
        <v>360</v>
      </c>
      <c r="I195" s="19">
        <v>0</v>
      </c>
    </row>
    <row r="196" spans="1:9" ht="30" x14ac:dyDescent="0.2">
      <c r="A196" s="19" t="s">
        <v>263</v>
      </c>
      <c r="B196" s="20" t="s">
        <v>178</v>
      </c>
      <c r="C196" s="20" t="s">
        <v>30</v>
      </c>
      <c r="D196" s="21" t="s">
        <v>31</v>
      </c>
      <c r="E196" s="19">
        <v>0</v>
      </c>
      <c r="F196" s="19">
        <v>0</v>
      </c>
      <c r="G196" s="19">
        <v>0</v>
      </c>
      <c r="H196" s="19">
        <v>6</v>
      </c>
      <c r="I196" s="19">
        <v>0</v>
      </c>
    </row>
    <row r="197" spans="1:9" ht="15" x14ac:dyDescent="0.2">
      <c r="A197" s="19" t="s">
        <v>263</v>
      </c>
      <c r="B197" s="20" t="s">
        <v>165</v>
      </c>
      <c r="C197" s="20" t="s">
        <v>28</v>
      </c>
      <c r="D197" s="21" t="s">
        <v>27</v>
      </c>
      <c r="E197" s="19">
        <v>0</v>
      </c>
      <c r="F197" s="19">
        <v>2</v>
      </c>
      <c r="G197" s="19">
        <v>0</v>
      </c>
      <c r="H197" s="19">
        <v>4</v>
      </c>
      <c r="I197" s="19">
        <v>0</v>
      </c>
    </row>
    <row r="198" spans="1:9" ht="30" x14ac:dyDescent="0.2">
      <c r="A198" s="19" t="s">
        <v>263</v>
      </c>
      <c r="B198" s="20" t="s">
        <v>250</v>
      </c>
      <c r="C198" s="20" t="s">
        <v>28</v>
      </c>
      <c r="D198" s="21" t="s">
        <v>27</v>
      </c>
      <c r="E198" s="19">
        <v>6</v>
      </c>
      <c r="F198" s="19">
        <v>26</v>
      </c>
      <c r="G198" s="19">
        <v>0</v>
      </c>
      <c r="H198" s="19">
        <v>52</v>
      </c>
      <c r="I198" s="19">
        <v>1</v>
      </c>
    </row>
    <row r="199" spans="1:9" ht="15" x14ac:dyDescent="0.2">
      <c r="A199" s="19" t="s">
        <v>263</v>
      </c>
      <c r="B199" s="20" t="s">
        <v>269</v>
      </c>
      <c r="C199" s="20" t="s">
        <v>28</v>
      </c>
      <c r="D199" s="21" t="s">
        <v>27</v>
      </c>
      <c r="E199" s="19">
        <v>0</v>
      </c>
      <c r="F199" s="19">
        <v>0</v>
      </c>
      <c r="G199" s="19">
        <v>0</v>
      </c>
      <c r="H199" s="19">
        <v>0</v>
      </c>
      <c r="I199" s="19">
        <v>3</v>
      </c>
    </row>
    <row r="200" spans="1:9" ht="30" x14ac:dyDescent="0.2">
      <c r="A200" s="19" t="s">
        <v>265</v>
      </c>
      <c r="B200" s="20" t="s">
        <v>1074</v>
      </c>
      <c r="C200" s="20" t="s">
        <v>28</v>
      </c>
      <c r="D200" s="21" t="s">
        <v>29</v>
      </c>
      <c r="E200" s="19">
        <v>6</v>
      </c>
      <c r="F200" s="19">
        <v>101</v>
      </c>
      <c r="G200" s="19">
        <v>0</v>
      </c>
      <c r="H200" s="19">
        <v>141</v>
      </c>
      <c r="I200" s="19">
        <v>2</v>
      </c>
    </row>
    <row r="201" spans="1:9" ht="30" x14ac:dyDescent="0.2">
      <c r="A201" s="19" t="s">
        <v>265</v>
      </c>
      <c r="B201" s="20" t="s">
        <v>1085</v>
      </c>
      <c r="C201" s="20" t="s">
        <v>28</v>
      </c>
      <c r="D201" s="21" t="s">
        <v>29</v>
      </c>
      <c r="E201" s="19">
        <v>0</v>
      </c>
      <c r="F201" s="19">
        <v>0</v>
      </c>
      <c r="G201" s="19">
        <v>0</v>
      </c>
      <c r="H201" s="19">
        <v>0</v>
      </c>
      <c r="I201" s="19">
        <v>1</v>
      </c>
    </row>
    <row r="202" spans="1:9" ht="30" x14ac:dyDescent="0.2">
      <c r="A202" s="19" t="s">
        <v>267</v>
      </c>
      <c r="B202" s="20" t="s">
        <v>268</v>
      </c>
      <c r="C202" s="20" t="s">
        <v>30</v>
      </c>
      <c r="D202" s="21" t="s">
        <v>29</v>
      </c>
      <c r="E202" s="19">
        <v>18</v>
      </c>
      <c r="F202" s="19">
        <v>12</v>
      </c>
      <c r="G202" s="19">
        <v>0</v>
      </c>
      <c r="H202" s="19">
        <v>5</v>
      </c>
      <c r="I202" s="19">
        <v>0</v>
      </c>
    </row>
    <row r="203" spans="1:9" ht="30" x14ac:dyDescent="0.2">
      <c r="A203" s="19" t="s">
        <v>267</v>
      </c>
      <c r="B203" s="20" t="s">
        <v>1070</v>
      </c>
      <c r="C203" s="20" t="s">
        <v>28</v>
      </c>
      <c r="D203" s="21" t="s">
        <v>29</v>
      </c>
      <c r="E203" s="19">
        <v>0</v>
      </c>
      <c r="F203" s="19">
        <v>0</v>
      </c>
      <c r="G203" s="19">
        <v>0</v>
      </c>
      <c r="H203" s="19">
        <v>0</v>
      </c>
      <c r="I203" s="19">
        <v>18</v>
      </c>
    </row>
    <row r="204" spans="1:9" ht="15" x14ac:dyDescent="0.2">
      <c r="A204" s="19" t="s">
        <v>267</v>
      </c>
      <c r="B204" s="20" t="s">
        <v>269</v>
      </c>
      <c r="C204" s="20" t="s">
        <v>28</v>
      </c>
      <c r="D204" s="21" t="s">
        <v>27</v>
      </c>
      <c r="E204" s="19">
        <v>0</v>
      </c>
      <c r="F204" s="19">
        <v>2</v>
      </c>
      <c r="G204" s="19">
        <v>0</v>
      </c>
      <c r="H204" s="19">
        <v>11</v>
      </c>
      <c r="I204" s="19">
        <v>4</v>
      </c>
    </row>
    <row r="205" spans="1:9" ht="15" x14ac:dyDescent="0.2">
      <c r="A205" s="19" t="s">
        <v>267</v>
      </c>
      <c r="B205" s="20" t="s">
        <v>270</v>
      </c>
      <c r="C205" s="20" t="s">
        <v>28</v>
      </c>
      <c r="D205" s="21" t="s">
        <v>27</v>
      </c>
      <c r="E205" s="19">
        <v>0</v>
      </c>
      <c r="F205" s="19">
        <v>1</v>
      </c>
      <c r="G205" s="19">
        <v>0</v>
      </c>
      <c r="H205" s="19">
        <v>2</v>
      </c>
      <c r="I205" s="19">
        <v>0</v>
      </c>
    </row>
    <row r="206" spans="1:9" ht="30" x14ac:dyDescent="0.2">
      <c r="A206" s="19" t="s">
        <v>267</v>
      </c>
      <c r="B206" s="20" t="s">
        <v>397</v>
      </c>
      <c r="C206" s="20" t="s">
        <v>28</v>
      </c>
      <c r="D206" s="21" t="s">
        <v>31</v>
      </c>
      <c r="E206" s="19">
        <v>2</v>
      </c>
      <c r="F206" s="19">
        <v>0</v>
      </c>
      <c r="G206" s="19">
        <v>0</v>
      </c>
      <c r="H206" s="19">
        <v>0</v>
      </c>
      <c r="I206" s="19">
        <v>0</v>
      </c>
    </row>
    <row r="207" spans="1:9" ht="15" x14ac:dyDescent="0.2">
      <c r="A207" s="19" t="s">
        <v>267</v>
      </c>
      <c r="B207" s="20" t="s">
        <v>1094</v>
      </c>
      <c r="C207" s="20" t="s">
        <v>28</v>
      </c>
      <c r="D207" s="21" t="s">
        <v>29</v>
      </c>
      <c r="E207" s="19">
        <v>2</v>
      </c>
      <c r="F207" s="19">
        <v>0</v>
      </c>
      <c r="G207" s="19">
        <v>0</v>
      </c>
      <c r="H207" s="19">
        <v>0</v>
      </c>
      <c r="I207" s="19">
        <v>0</v>
      </c>
    </row>
    <row r="208" spans="1:9" ht="30" x14ac:dyDescent="0.2">
      <c r="A208" s="19" t="s">
        <v>272</v>
      </c>
      <c r="B208" s="20" t="s">
        <v>1085</v>
      </c>
      <c r="C208" s="20" t="s">
        <v>28</v>
      </c>
      <c r="D208" s="21" t="s">
        <v>29</v>
      </c>
      <c r="E208" s="19">
        <v>9</v>
      </c>
      <c r="F208" s="19">
        <v>30</v>
      </c>
      <c r="G208" s="19">
        <v>2</v>
      </c>
      <c r="H208" s="19">
        <v>119</v>
      </c>
      <c r="I208" s="19">
        <v>6</v>
      </c>
    </row>
    <row r="209" spans="1:9" ht="30" x14ac:dyDescent="0.2">
      <c r="A209" s="19" t="s">
        <v>273</v>
      </c>
      <c r="B209" s="20" t="s">
        <v>274</v>
      </c>
      <c r="C209" s="20" t="s">
        <v>28</v>
      </c>
      <c r="D209" s="21" t="s">
        <v>31</v>
      </c>
      <c r="E209" s="19">
        <v>11</v>
      </c>
      <c r="F209" s="19">
        <v>50</v>
      </c>
      <c r="G209" s="19">
        <v>12</v>
      </c>
      <c r="H209" s="19">
        <v>602</v>
      </c>
      <c r="I209" s="19">
        <v>0</v>
      </c>
    </row>
    <row r="210" spans="1:9" ht="15" x14ac:dyDescent="0.2">
      <c r="A210" s="19" t="s">
        <v>275</v>
      </c>
      <c r="B210" s="20" t="s">
        <v>183</v>
      </c>
      <c r="C210" s="20" t="s">
        <v>28</v>
      </c>
      <c r="D210" s="21" t="s">
        <v>29</v>
      </c>
      <c r="E210" s="19">
        <v>0</v>
      </c>
      <c r="F210" s="19">
        <v>0</v>
      </c>
      <c r="G210" s="19">
        <v>0</v>
      </c>
      <c r="H210" s="19">
        <v>0</v>
      </c>
      <c r="I210" s="19">
        <v>3</v>
      </c>
    </row>
    <row r="211" spans="1:9" ht="30" x14ac:dyDescent="0.2">
      <c r="A211" s="19" t="s">
        <v>275</v>
      </c>
      <c r="B211" s="20" t="s">
        <v>1088</v>
      </c>
      <c r="C211" s="20" t="s">
        <v>28</v>
      </c>
      <c r="D211" s="21" t="s">
        <v>29</v>
      </c>
      <c r="E211" s="19">
        <v>4</v>
      </c>
      <c r="F211" s="19">
        <v>22</v>
      </c>
      <c r="G211" s="19">
        <v>0</v>
      </c>
      <c r="H211" s="19">
        <v>56</v>
      </c>
      <c r="I211" s="19">
        <v>15</v>
      </c>
    </row>
    <row r="212" spans="1:9" ht="30" x14ac:dyDescent="0.2">
      <c r="A212" s="19" t="s">
        <v>275</v>
      </c>
      <c r="B212" s="20" t="s">
        <v>1101</v>
      </c>
      <c r="C212" s="20" t="s">
        <v>28</v>
      </c>
      <c r="D212" s="21" t="s">
        <v>29</v>
      </c>
      <c r="E212" s="19">
        <v>5</v>
      </c>
      <c r="F212" s="19">
        <v>15</v>
      </c>
      <c r="G212" s="19">
        <v>0</v>
      </c>
      <c r="H212" s="19">
        <v>29</v>
      </c>
      <c r="I212" s="19">
        <v>2</v>
      </c>
    </row>
    <row r="213" spans="1:9" ht="30" x14ac:dyDescent="0.2">
      <c r="A213" s="19" t="s">
        <v>276</v>
      </c>
      <c r="B213" s="20" t="s">
        <v>277</v>
      </c>
      <c r="C213" s="20" t="s">
        <v>28</v>
      </c>
      <c r="D213" s="21" t="s">
        <v>27</v>
      </c>
      <c r="E213" s="19">
        <v>0</v>
      </c>
      <c r="F213" s="19">
        <v>0</v>
      </c>
      <c r="G213" s="19">
        <v>0</v>
      </c>
      <c r="H213" s="19">
        <v>0</v>
      </c>
      <c r="I213" s="19">
        <v>1</v>
      </c>
    </row>
    <row r="214" spans="1:9" ht="30" x14ac:dyDescent="0.2">
      <c r="A214" s="19" t="s">
        <v>279</v>
      </c>
      <c r="B214" s="20" t="s">
        <v>627</v>
      </c>
      <c r="C214" s="20" t="s">
        <v>28</v>
      </c>
      <c r="D214" s="21" t="s">
        <v>27</v>
      </c>
      <c r="E214" s="19">
        <v>0</v>
      </c>
      <c r="F214" s="19">
        <v>0</v>
      </c>
      <c r="G214" s="19">
        <v>0</v>
      </c>
      <c r="H214" s="19">
        <v>1</v>
      </c>
      <c r="I214" s="19">
        <v>0</v>
      </c>
    </row>
    <row r="215" spans="1:9" ht="30" x14ac:dyDescent="0.2">
      <c r="A215" s="19" t="s">
        <v>279</v>
      </c>
      <c r="B215" s="20" t="s">
        <v>280</v>
      </c>
      <c r="C215" s="20" t="s">
        <v>28</v>
      </c>
      <c r="D215" s="21" t="s">
        <v>27</v>
      </c>
      <c r="E215" s="19">
        <v>20</v>
      </c>
      <c r="F215" s="19">
        <v>46</v>
      </c>
      <c r="G215" s="19">
        <v>0</v>
      </c>
      <c r="H215" s="19">
        <v>47</v>
      </c>
      <c r="I215" s="19">
        <v>24</v>
      </c>
    </row>
    <row r="216" spans="1:9" ht="15" x14ac:dyDescent="0.2">
      <c r="A216" s="19" t="s">
        <v>281</v>
      </c>
      <c r="B216" s="20" t="s">
        <v>284</v>
      </c>
      <c r="C216" s="20" t="s">
        <v>28</v>
      </c>
      <c r="D216" s="21" t="s">
        <v>27</v>
      </c>
      <c r="E216" s="19">
        <v>4</v>
      </c>
      <c r="F216" s="19">
        <v>15</v>
      </c>
      <c r="G216" s="19">
        <v>0</v>
      </c>
      <c r="H216" s="19">
        <v>8</v>
      </c>
      <c r="I216" s="19">
        <v>0</v>
      </c>
    </row>
    <row r="217" spans="1:9" ht="30" x14ac:dyDescent="0.2">
      <c r="A217" s="19" t="s">
        <v>281</v>
      </c>
      <c r="B217" s="20" t="s">
        <v>286</v>
      </c>
      <c r="C217" s="20" t="s">
        <v>28</v>
      </c>
      <c r="D217" s="21" t="s">
        <v>27</v>
      </c>
      <c r="E217" s="19">
        <v>11</v>
      </c>
      <c r="F217" s="19">
        <v>40</v>
      </c>
      <c r="G217" s="19">
        <v>0</v>
      </c>
      <c r="H217" s="19">
        <v>27</v>
      </c>
      <c r="I217" s="19">
        <v>10</v>
      </c>
    </row>
    <row r="218" spans="1:9" ht="15" x14ac:dyDescent="0.2">
      <c r="A218" s="19" t="s">
        <v>283</v>
      </c>
      <c r="B218" s="20" t="s">
        <v>284</v>
      </c>
      <c r="C218" s="20" t="s">
        <v>28</v>
      </c>
      <c r="D218" s="21" t="s">
        <v>27</v>
      </c>
      <c r="E218" s="19">
        <v>0</v>
      </c>
      <c r="F218" s="19">
        <v>5</v>
      </c>
      <c r="G218" s="19">
        <v>0</v>
      </c>
      <c r="H218" s="19">
        <v>1</v>
      </c>
      <c r="I218" s="19">
        <v>0</v>
      </c>
    </row>
    <row r="219" spans="1:9" ht="30" x14ac:dyDescent="0.2">
      <c r="A219" s="19" t="s">
        <v>283</v>
      </c>
      <c r="B219" s="20" t="s">
        <v>287</v>
      </c>
      <c r="C219" s="20" t="s">
        <v>28</v>
      </c>
      <c r="D219" s="21" t="s">
        <v>27</v>
      </c>
      <c r="E219" s="19">
        <v>0</v>
      </c>
      <c r="F219" s="19">
        <v>0</v>
      </c>
      <c r="G219" s="19">
        <v>0</v>
      </c>
      <c r="H219" s="19">
        <v>0</v>
      </c>
      <c r="I219" s="19">
        <v>1</v>
      </c>
    </row>
    <row r="220" spans="1:9" ht="30" x14ac:dyDescent="0.2">
      <c r="A220" s="19" t="s">
        <v>283</v>
      </c>
      <c r="B220" s="20" t="s">
        <v>288</v>
      </c>
      <c r="C220" s="20" t="s">
        <v>28</v>
      </c>
      <c r="D220" s="21" t="s">
        <v>27</v>
      </c>
      <c r="E220" s="19">
        <v>0</v>
      </c>
      <c r="F220" s="19">
        <v>0</v>
      </c>
      <c r="G220" s="19">
        <v>0</v>
      </c>
      <c r="H220" s="19">
        <v>1</v>
      </c>
      <c r="I220" s="19">
        <v>13</v>
      </c>
    </row>
    <row r="221" spans="1:9" ht="15" x14ac:dyDescent="0.2">
      <c r="A221" s="19" t="s">
        <v>283</v>
      </c>
      <c r="B221" s="20" t="s">
        <v>186</v>
      </c>
      <c r="C221" s="20" t="s">
        <v>28</v>
      </c>
      <c r="D221" s="21" t="s">
        <v>29</v>
      </c>
      <c r="E221" s="19">
        <v>0</v>
      </c>
      <c r="F221" s="19">
        <v>1</v>
      </c>
      <c r="G221" s="19">
        <v>0</v>
      </c>
      <c r="H221" s="19">
        <v>1</v>
      </c>
      <c r="I221" s="19">
        <v>0</v>
      </c>
    </row>
    <row r="222" spans="1:9" ht="30" x14ac:dyDescent="0.2">
      <c r="A222" s="19" t="s">
        <v>289</v>
      </c>
      <c r="B222" s="20" t="s">
        <v>290</v>
      </c>
      <c r="C222" s="20" t="s">
        <v>30</v>
      </c>
      <c r="D222" s="21" t="s">
        <v>31</v>
      </c>
      <c r="E222" s="19">
        <v>2</v>
      </c>
      <c r="F222" s="19">
        <v>2</v>
      </c>
      <c r="G222" s="19">
        <v>0</v>
      </c>
      <c r="H222" s="19">
        <v>1</v>
      </c>
      <c r="I222" s="19">
        <v>0</v>
      </c>
    </row>
    <row r="223" spans="1:9" ht="30" x14ac:dyDescent="0.2">
      <c r="A223" s="19" t="s">
        <v>292</v>
      </c>
      <c r="B223" s="20" t="s">
        <v>250</v>
      </c>
      <c r="C223" s="20" t="s">
        <v>28</v>
      </c>
      <c r="D223" s="21" t="s">
        <v>27</v>
      </c>
      <c r="E223" s="19">
        <v>3</v>
      </c>
      <c r="F223" s="19">
        <v>0</v>
      </c>
      <c r="G223" s="19">
        <v>1</v>
      </c>
      <c r="H223" s="19">
        <v>0</v>
      </c>
      <c r="I223" s="19">
        <v>1</v>
      </c>
    </row>
    <row r="224" spans="1:9" ht="15" x14ac:dyDescent="0.2">
      <c r="A224" s="19" t="s">
        <v>292</v>
      </c>
      <c r="B224" s="20" t="s">
        <v>293</v>
      </c>
      <c r="C224" s="20" t="s">
        <v>28</v>
      </c>
      <c r="D224" s="21" t="s">
        <v>27</v>
      </c>
      <c r="E224" s="19">
        <v>5</v>
      </c>
      <c r="F224" s="19">
        <v>17</v>
      </c>
      <c r="G224" s="19">
        <v>0</v>
      </c>
      <c r="H224" s="19">
        <v>27</v>
      </c>
      <c r="I224" s="19">
        <v>6</v>
      </c>
    </row>
    <row r="225" spans="1:9" ht="30" x14ac:dyDescent="0.2">
      <c r="A225" s="19" t="s">
        <v>292</v>
      </c>
      <c r="B225" s="20" t="s">
        <v>1098</v>
      </c>
      <c r="C225" s="20" t="s">
        <v>28</v>
      </c>
      <c r="D225" s="21" t="s">
        <v>29</v>
      </c>
      <c r="E225" s="19">
        <v>0</v>
      </c>
      <c r="F225" s="19">
        <v>0</v>
      </c>
      <c r="G225" s="19">
        <v>0</v>
      </c>
      <c r="H225" s="19">
        <v>0</v>
      </c>
      <c r="I225" s="19">
        <v>1</v>
      </c>
    </row>
    <row r="226" spans="1:9" ht="45" x14ac:dyDescent="0.2">
      <c r="A226" s="19" t="s">
        <v>295</v>
      </c>
      <c r="B226" s="20" t="s">
        <v>554</v>
      </c>
      <c r="C226" s="20" t="s">
        <v>30</v>
      </c>
      <c r="D226" s="21" t="s">
        <v>31</v>
      </c>
      <c r="E226" s="19">
        <v>3</v>
      </c>
      <c r="F226" s="19">
        <v>1</v>
      </c>
      <c r="G226" s="19">
        <v>0</v>
      </c>
      <c r="H226" s="19">
        <v>1</v>
      </c>
      <c r="I226" s="19">
        <v>3</v>
      </c>
    </row>
    <row r="227" spans="1:9" ht="30" x14ac:dyDescent="0.2">
      <c r="A227" s="19" t="s">
        <v>295</v>
      </c>
      <c r="B227" s="20" t="s">
        <v>94</v>
      </c>
      <c r="C227" s="20" t="s">
        <v>32</v>
      </c>
      <c r="D227" s="21" t="s">
        <v>31</v>
      </c>
      <c r="E227" s="19">
        <v>0</v>
      </c>
      <c r="F227" s="19">
        <v>3</v>
      </c>
      <c r="G227" s="19">
        <v>0</v>
      </c>
      <c r="H227" s="19">
        <v>0</v>
      </c>
      <c r="I227" s="19">
        <v>0</v>
      </c>
    </row>
    <row r="228" spans="1:9" ht="45" x14ac:dyDescent="0.2">
      <c r="A228" s="19" t="s">
        <v>295</v>
      </c>
      <c r="B228" s="20" t="s">
        <v>296</v>
      </c>
      <c r="C228" s="20" t="s">
        <v>30</v>
      </c>
      <c r="D228" s="21" t="s">
        <v>31</v>
      </c>
      <c r="E228" s="19">
        <v>32</v>
      </c>
      <c r="F228" s="19">
        <v>76</v>
      </c>
      <c r="G228" s="19">
        <v>0</v>
      </c>
      <c r="H228" s="19">
        <v>51</v>
      </c>
      <c r="I228" s="19">
        <v>31</v>
      </c>
    </row>
    <row r="229" spans="1:9" ht="30" x14ac:dyDescent="0.2">
      <c r="A229" s="19" t="s">
        <v>1114</v>
      </c>
      <c r="B229" s="20" t="s">
        <v>298</v>
      </c>
      <c r="C229" s="20" t="s">
        <v>28</v>
      </c>
      <c r="D229" s="21" t="s">
        <v>31</v>
      </c>
      <c r="E229" s="19">
        <v>1</v>
      </c>
      <c r="F229" s="19">
        <v>0</v>
      </c>
      <c r="G229" s="19">
        <v>0</v>
      </c>
      <c r="H229" s="19">
        <v>0</v>
      </c>
      <c r="I229" s="19">
        <v>0</v>
      </c>
    </row>
    <row r="230" spans="1:9" ht="30" x14ac:dyDescent="0.2">
      <c r="A230" s="19" t="s">
        <v>299</v>
      </c>
      <c r="B230" s="20" t="s">
        <v>300</v>
      </c>
      <c r="C230" s="20" t="s">
        <v>30</v>
      </c>
      <c r="D230" s="21" t="s">
        <v>31</v>
      </c>
      <c r="E230" s="19">
        <v>19</v>
      </c>
      <c r="F230" s="19">
        <v>14</v>
      </c>
      <c r="G230" s="19">
        <v>0</v>
      </c>
      <c r="H230" s="19">
        <v>3</v>
      </c>
      <c r="I230" s="19">
        <v>0</v>
      </c>
    </row>
    <row r="231" spans="1:9" ht="15" x14ac:dyDescent="0.2">
      <c r="A231" s="19" t="s">
        <v>299</v>
      </c>
      <c r="B231" s="20" t="s">
        <v>301</v>
      </c>
      <c r="C231" s="20" t="s">
        <v>28</v>
      </c>
      <c r="D231" s="21" t="s">
        <v>27</v>
      </c>
      <c r="E231" s="19">
        <v>22</v>
      </c>
      <c r="F231" s="19">
        <v>52</v>
      </c>
      <c r="G231" s="19">
        <v>5</v>
      </c>
      <c r="H231" s="19">
        <v>14</v>
      </c>
      <c r="I231" s="19">
        <v>0</v>
      </c>
    </row>
    <row r="232" spans="1:9" ht="30" x14ac:dyDescent="0.2">
      <c r="A232" s="19" t="s">
        <v>299</v>
      </c>
      <c r="B232" s="20" t="s">
        <v>1107</v>
      </c>
      <c r="C232" s="20" t="s">
        <v>28</v>
      </c>
      <c r="D232" s="21" t="s">
        <v>31</v>
      </c>
      <c r="E232" s="19">
        <v>7</v>
      </c>
      <c r="F232" s="19">
        <v>30</v>
      </c>
      <c r="G232" s="19">
        <v>0</v>
      </c>
      <c r="H232" s="19">
        <v>62</v>
      </c>
      <c r="I232" s="19">
        <v>3</v>
      </c>
    </row>
    <row r="233" spans="1:9" ht="30" x14ac:dyDescent="0.2">
      <c r="A233" s="19" t="s">
        <v>299</v>
      </c>
      <c r="B233" s="20" t="s">
        <v>1112</v>
      </c>
      <c r="C233" s="20" t="s">
        <v>28</v>
      </c>
      <c r="D233" s="21" t="s">
        <v>31</v>
      </c>
      <c r="E233" s="19">
        <v>0</v>
      </c>
      <c r="F233" s="19">
        <v>0</v>
      </c>
      <c r="G233" s="19">
        <v>0</v>
      </c>
      <c r="H233" s="19">
        <v>0</v>
      </c>
      <c r="I233" s="19">
        <v>1</v>
      </c>
    </row>
    <row r="234" spans="1:9" ht="30" x14ac:dyDescent="0.2">
      <c r="A234" s="19" t="s">
        <v>302</v>
      </c>
      <c r="B234" s="20" t="s">
        <v>168</v>
      </c>
      <c r="C234" s="20" t="s">
        <v>30</v>
      </c>
      <c r="D234" s="21" t="s">
        <v>29</v>
      </c>
      <c r="E234" s="19">
        <v>5</v>
      </c>
      <c r="F234" s="19">
        <v>15</v>
      </c>
      <c r="G234" s="19">
        <v>0</v>
      </c>
      <c r="H234" s="19">
        <v>2</v>
      </c>
      <c r="I234" s="19">
        <v>0</v>
      </c>
    </row>
    <row r="235" spans="1:9" ht="30" x14ac:dyDescent="0.2">
      <c r="A235" s="19" t="s">
        <v>302</v>
      </c>
      <c r="B235" s="20" t="s">
        <v>1077</v>
      </c>
      <c r="C235" s="20" t="s">
        <v>28</v>
      </c>
      <c r="D235" s="21" t="s">
        <v>29</v>
      </c>
      <c r="E235" s="19">
        <v>3</v>
      </c>
      <c r="F235" s="19">
        <v>33</v>
      </c>
      <c r="G235" s="19">
        <v>0</v>
      </c>
      <c r="H235" s="19">
        <v>39</v>
      </c>
      <c r="I235" s="19">
        <v>3</v>
      </c>
    </row>
    <row r="236" spans="1:9" ht="30" x14ac:dyDescent="0.2">
      <c r="A236" s="19" t="s">
        <v>302</v>
      </c>
      <c r="B236" s="20" t="s">
        <v>329</v>
      </c>
      <c r="C236" s="20" t="s">
        <v>28</v>
      </c>
      <c r="D236" s="21" t="s">
        <v>27</v>
      </c>
      <c r="E236" s="19">
        <v>0</v>
      </c>
      <c r="F236" s="19">
        <v>9</v>
      </c>
      <c r="G236" s="19">
        <v>1</v>
      </c>
      <c r="H236" s="19">
        <v>8</v>
      </c>
      <c r="I236" s="19">
        <v>8</v>
      </c>
    </row>
    <row r="237" spans="1:9" ht="15" x14ac:dyDescent="0.2">
      <c r="A237" s="19" t="s">
        <v>302</v>
      </c>
      <c r="B237" s="20" t="s">
        <v>103</v>
      </c>
      <c r="C237" s="20" t="s">
        <v>28</v>
      </c>
      <c r="D237" s="21" t="s">
        <v>29</v>
      </c>
      <c r="E237" s="19">
        <v>4</v>
      </c>
      <c r="F237" s="19">
        <v>25</v>
      </c>
      <c r="G237" s="19">
        <v>0</v>
      </c>
      <c r="H237" s="19">
        <v>25</v>
      </c>
      <c r="I237" s="19">
        <v>0</v>
      </c>
    </row>
    <row r="238" spans="1:9" ht="30" x14ac:dyDescent="0.2">
      <c r="A238" s="19" t="s">
        <v>302</v>
      </c>
      <c r="B238" s="20" t="s">
        <v>1101</v>
      </c>
      <c r="C238" s="20" t="s">
        <v>28</v>
      </c>
      <c r="D238" s="21" t="s">
        <v>29</v>
      </c>
      <c r="E238" s="19">
        <v>0</v>
      </c>
      <c r="F238" s="19">
        <v>0</v>
      </c>
      <c r="G238" s="19">
        <v>0</v>
      </c>
      <c r="H238" s="19">
        <v>1</v>
      </c>
      <c r="I238" s="19">
        <v>0</v>
      </c>
    </row>
    <row r="239" spans="1:9" ht="30" x14ac:dyDescent="0.2">
      <c r="A239" s="19" t="s">
        <v>303</v>
      </c>
      <c r="B239" s="20" t="s">
        <v>49</v>
      </c>
      <c r="C239" s="20" t="s">
        <v>28</v>
      </c>
      <c r="D239" s="21" t="s">
        <v>31</v>
      </c>
      <c r="E239" s="19">
        <v>12</v>
      </c>
      <c r="F239" s="19">
        <v>3</v>
      </c>
      <c r="G239" s="19">
        <v>1</v>
      </c>
      <c r="H239" s="19">
        <v>10</v>
      </c>
      <c r="I239" s="19">
        <v>0</v>
      </c>
    </row>
    <row r="240" spans="1:9" ht="30" x14ac:dyDescent="0.2">
      <c r="A240" s="19" t="s">
        <v>303</v>
      </c>
      <c r="B240" s="20" t="s">
        <v>211</v>
      </c>
      <c r="C240" s="20" t="s">
        <v>28</v>
      </c>
      <c r="D240" s="21" t="s">
        <v>31</v>
      </c>
      <c r="E240" s="19">
        <v>8</v>
      </c>
      <c r="F240" s="19">
        <v>23</v>
      </c>
      <c r="G240" s="19">
        <v>0</v>
      </c>
      <c r="H240" s="19">
        <v>77</v>
      </c>
      <c r="I240" s="19">
        <v>16</v>
      </c>
    </row>
    <row r="241" spans="1:9" ht="30" x14ac:dyDescent="0.2">
      <c r="A241" s="19" t="s">
        <v>304</v>
      </c>
      <c r="B241" s="20" t="s">
        <v>1041</v>
      </c>
      <c r="C241" s="20" t="s">
        <v>30</v>
      </c>
      <c r="D241" s="21" t="s">
        <v>31</v>
      </c>
      <c r="E241" s="19">
        <v>0</v>
      </c>
      <c r="F241" s="19">
        <v>1</v>
      </c>
      <c r="G241" s="19">
        <v>0</v>
      </c>
      <c r="H241" s="19">
        <v>0</v>
      </c>
      <c r="I241" s="19">
        <v>0</v>
      </c>
    </row>
    <row r="242" spans="1:9" ht="30" x14ac:dyDescent="0.2">
      <c r="A242" s="19" t="s">
        <v>304</v>
      </c>
      <c r="B242" s="20" t="s">
        <v>305</v>
      </c>
      <c r="C242" s="20" t="s">
        <v>30</v>
      </c>
      <c r="D242" s="21" t="s">
        <v>31</v>
      </c>
      <c r="E242" s="19">
        <v>0</v>
      </c>
      <c r="F242" s="19">
        <v>41</v>
      </c>
      <c r="G242" s="19">
        <v>0</v>
      </c>
      <c r="H242" s="19">
        <v>47</v>
      </c>
      <c r="I242" s="19">
        <v>65</v>
      </c>
    </row>
    <row r="243" spans="1:9" ht="30" x14ac:dyDescent="0.2">
      <c r="A243" s="19" t="s">
        <v>304</v>
      </c>
      <c r="B243" s="20" t="s">
        <v>306</v>
      </c>
      <c r="C243" s="20" t="s">
        <v>30</v>
      </c>
      <c r="D243" s="21" t="s">
        <v>31</v>
      </c>
      <c r="E243" s="19">
        <v>9</v>
      </c>
      <c r="F243" s="19">
        <v>98</v>
      </c>
      <c r="G243" s="19">
        <v>0</v>
      </c>
      <c r="H243" s="19">
        <v>27</v>
      </c>
      <c r="I243" s="19">
        <v>0</v>
      </c>
    </row>
    <row r="244" spans="1:9" ht="30" x14ac:dyDescent="0.2">
      <c r="A244" s="19" t="s">
        <v>307</v>
      </c>
      <c r="B244" s="20" t="s">
        <v>308</v>
      </c>
      <c r="C244" s="20" t="s">
        <v>28</v>
      </c>
      <c r="D244" s="21" t="s">
        <v>31</v>
      </c>
      <c r="E244" s="19">
        <v>10</v>
      </c>
      <c r="F244" s="19">
        <v>16</v>
      </c>
      <c r="G244" s="19">
        <v>1</v>
      </c>
      <c r="H244" s="19">
        <v>27</v>
      </c>
      <c r="I244" s="19">
        <v>34</v>
      </c>
    </row>
    <row r="245" spans="1:9" ht="30" x14ac:dyDescent="0.2">
      <c r="A245" s="19" t="s">
        <v>2801</v>
      </c>
      <c r="B245" s="20" t="s">
        <v>370</v>
      </c>
      <c r="C245" s="20" t="s">
        <v>28</v>
      </c>
      <c r="D245" s="21" t="s">
        <v>31</v>
      </c>
      <c r="E245" s="19">
        <v>0</v>
      </c>
      <c r="F245" s="19">
        <v>0</v>
      </c>
      <c r="G245" s="19">
        <v>0</v>
      </c>
      <c r="H245" s="19">
        <v>1</v>
      </c>
      <c r="I245" s="19">
        <v>0</v>
      </c>
    </row>
    <row r="246" spans="1:9" ht="30" x14ac:dyDescent="0.2">
      <c r="A246" s="19" t="s">
        <v>1057</v>
      </c>
      <c r="B246" s="20" t="s">
        <v>635</v>
      </c>
      <c r="C246" s="20" t="s">
        <v>28</v>
      </c>
      <c r="D246" s="21" t="s">
        <v>31</v>
      </c>
      <c r="E246" s="19">
        <v>0</v>
      </c>
      <c r="F246" s="19">
        <v>0</v>
      </c>
      <c r="G246" s="19">
        <v>0</v>
      </c>
      <c r="H246" s="19">
        <v>1</v>
      </c>
      <c r="I246" s="19">
        <v>0</v>
      </c>
    </row>
    <row r="247" spans="1:9" ht="30" x14ac:dyDescent="0.2">
      <c r="A247" s="19" t="s">
        <v>1057</v>
      </c>
      <c r="B247" s="20" t="s">
        <v>312</v>
      </c>
      <c r="C247" s="20" t="s">
        <v>28</v>
      </c>
      <c r="D247" s="21" t="s">
        <v>31</v>
      </c>
      <c r="E247" s="19">
        <v>14</v>
      </c>
      <c r="F247" s="19">
        <v>78</v>
      </c>
      <c r="G247" s="19">
        <v>3</v>
      </c>
      <c r="H247" s="19">
        <v>124</v>
      </c>
      <c r="I247" s="19">
        <v>0</v>
      </c>
    </row>
    <row r="248" spans="1:9" ht="30" x14ac:dyDescent="0.2">
      <c r="A248" s="19" t="s">
        <v>313</v>
      </c>
      <c r="B248" s="20" t="s">
        <v>250</v>
      </c>
      <c r="C248" s="20" t="s">
        <v>28</v>
      </c>
      <c r="D248" s="21" t="s">
        <v>27</v>
      </c>
      <c r="E248" s="19">
        <v>0</v>
      </c>
      <c r="F248" s="19">
        <v>0</v>
      </c>
      <c r="G248" s="19">
        <v>0</v>
      </c>
      <c r="H248" s="19">
        <v>0</v>
      </c>
      <c r="I248" s="19">
        <v>1</v>
      </c>
    </row>
    <row r="249" spans="1:9" ht="15" x14ac:dyDescent="0.2">
      <c r="A249" s="19" t="s">
        <v>313</v>
      </c>
      <c r="B249" s="20" t="s">
        <v>314</v>
      </c>
      <c r="C249" s="20" t="s">
        <v>28</v>
      </c>
      <c r="D249" s="21" t="s">
        <v>29</v>
      </c>
      <c r="E249" s="19">
        <v>7</v>
      </c>
      <c r="F249" s="19">
        <v>43</v>
      </c>
      <c r="G249" s="19">
        <v>0</v>
      </c>
      <c r="H249" s="19">
        <v>46</v>
      </c>
      <c r="I249" s="19">
        <v>2</v>
      </c>
    </row>
    <row r="250" spans="1:9" ht="30" x14ac:dyDescent="0.2">
      <c r="A250" s="19" t="s">
        <v>315</v>
      </c>
      <c r="B250" s="20" t="s">
        <v>316</v>
      </c>
      <c r="C250" s="20" t="s">
        <v>28</v>
      </c>
      <c r="D250" s="21" t="s">
        <v>31</v>
      </c>
      <c r="E250" s="19">
        <v>6</v>
      </c>
      <c r="F250" s="19">
        <v>25</v>
      </c>
      <c r="G250" s="19">
        <v>0</v>
      </c>
      <c r="H250" s="19">
        <v>49</v>
      </c>
      <c r="I250" s="19">
        <v>27</v>
      </c>
    </row>
    <row r="251" spans="1:9" ht="30" x14ac:dyDescent="0.2">
      <c r="A251" s="19" t="s">
        <v>318</v>
      </c>
      <c r="B251" s="20" t="s">
        <v>94</v>
      </c>
      <c r="C251" s="20" t="s">
        <v>32</v>
      </c>
      <c r="D251" s="21" t="s">
        <v>31</v>
      </c>
      <c r="E251" s="19">
        <v>1</v>
      </c>
      <c r="F251" s="19">
        <v>50</v>
      </c>
      <c r="G251" s="19">
        <v>0</v>
      </c>
      <c r="H251" s="19">
        <v>1</v>
      </c>
      <c r="I251" s="19">
        <v>0</v>
      </c>
    </row>
    <row r="252" spans="1:9" ht="30" x14ac:dyDescent="0.2">
      <c r="A252" s="19" t="s">
        <v>319</v>
      </c>
      <c r="B252" s="20" t="s">
        <v>320</v>
      </c>
      <c r="C252" s="20" t="s">
        <v>30</v>
      </c>
      <c r="D252" s="21" t="s">
        <v>31</v>
      </c>
      <c r="E252" s="19">
        <v>16</v>
      </c>
      <c r="F252" s="19">
        <v>75</v>
      </c>
      <c r="G252" s="19">
        <v>0</v>
      </c>
      <c r="H252" s="19">
        <v>22</v>
      </c>
      <c r="I252" s="19">
        <v>55</v>
      </c>
    </row>
    <row r="253" spans="1:9" ht="30" x14ac:dyDescent="0.2">
      <c r="A253" s="19" t="s">
        <v>321</v>
      </c>
      <c r="B253" s="20" t="s">
        <v>255</v>
      </c>
      <c r="C253" s="20" t="s">
        <v>28</v>
      </c>
      <c r="D253" s="21" t="s">
        <v>31</v>
      </c>
      <c r="E253" s="19">
        <v>1</v>
      </c>
      <c r="F253" s="19">
        <v>0</v>
      </c>
      <c r="G253" s="19">
        <v>0</v>
      </c>
      <c r="H253" s="19">
        <v>0</v>
      </c>
      <c r="I253" s="19">
        <v>0</v>
      </c>
    </row>
    <row r="254" spans="1:9" ht="30" x14ac:dyDescent="0.2">
      <c r="A254" s="19" t="s">
        <v>321</v>
      </c>
      <c r="B254" s="20" t="s">
        <v>216</v>
      </c>
      <c r="C254" s="20" t="s">
        <v>28</v>
      </c>
      <c r="D254" s="21" t="s">
        <v>31</v>
      </c>
      <c r="E254" s="19">
        <v>0</v>
      </c>
      <c r="F254" s="19">
        <v>0</v>
      </c>
      <c r="G254" s="19">
        <v>0</v>
      </c>
      <c r="H254" s="19">
        <v>1</v>
      </c>
      <c r="I254" s="19">
        <v>0</v>
      </c>
    </row>
    <row r="255" spans="1:9" ht="30" x14ac:dyDescent="0.2">
      <c r="A255" s="19" t="s">
        <v>321</v>
      </c>
      <c r="B255" s="20" t="s">
        <v>70</v>
      </c>
      <c r="C255" s="20" t="s">
        <v>28</v>
      </c>
      <c r="D255" s="21" t="s">
        <v>31</v>
      </c>
      <c r="E255" s="19">
        <v>20</v>
      </c>
      <c r="F255" s="19">
        <v>43</v>
      </c>
      <c r="G255" s="19">
        <v>1</v>
      </c>
      <c r="H255" s="19">
        <v>90</v>
      </c>
      <c r="I255" s="19">
        <v>12</v>
      </c>
    </row>
    <row r="256" spans="1:9" ht="15" x14ac:dyDescent="0.2">
      <c r="A256" s="19" t="s">
        <v>322</v>
      </c>
      <c r="B256" s="20" t="s">
        <v>324</v>
      </c>
      <c r="C256" s="20" t="s">
        <v>28</v>
      </c>
      <c r="D256" s="21" t="s">
        <v>27</v>
      </c>
      <c r="E256" s="19">
        <v>6</v>
      </c>
      <c r="F256" s="19">
        <v>23</v>
      </c>
      <c r="G256" s="19">
        <v>0</v>
      </c>
      <c r="H256" s="19">
        <v>32</v>
      </c>
      <c r="I256" s="19">
        <v>2</v>
      </c>
    </row>
    <row r="257" spans="1:9" ht="30" x14ac:dyDescent="0.2">
      <c r="A257" s="19" t="s">
        <v>322</v>
      </c>
      <c r="B257" s="20" t="s">
        <v>325</v>
      </c>
      <c r="C257" s="20" t="s">
        <v>28</v>
      </c>
      <c r="D257" s="21" t="s">
        <v>27</v>
      </c>
      <c r="E257" s="19">
        <v>12</v>
      </c>
      <c r="F257" s="19">
        <v>36</v>
      </c>
      <c r="G257" s="19">
        <v>0</v>
      </c>
      <c r="H257" s="19">
        <v>8</v>
      </c>
      <c r="I257" s="19">
        <v>25</v>
      </c>
    </row>
    <row r="258" spans="1:9" ht="30" x14ac:dyDescent="0.2">
      <c r="A258" s="19" t="s">
        <v>322</v>
      </c>
      <c r="B258" s="20" t="s">
        <v>110</v>
      </c>
      <c r="C258" s="20" t="s">
        <v>28</v>
      </c>
      <c r="D258" s="21" t="s">
        <v>27</v>
      </c>
      <c r="E258" s="19">
        <v>2</v>
      </c>
      <c r="F258" s="19">
        <v>0</v>
      </c>
      <c r="G258" s="19">
        <v>0</v>
      </c>
      <c r="H258" s="19">
        <v>0</v>
      </c>
      <c r="I258" s="19">
        <v>0</v>
      </c>
    </row>
    <row r="259" spans="1:9" ht="30" x14ac:dyDescent="0.2">
      <c r="A259" s="19" t="s">
        <v>322</v>
      </c>
      <c r="B259" s="20" t="s">
        <v>266</v>
      </c>
      <c r="C259" s="20" t="s">
        <v>28</v>
      </c>
      <c r="D259" s="21" t="s">
        <v>27</v>
      </c>
      <c r="E259" s="19">
        <v>14</v>
      </c>
      <c r="F259" s="19">
        <v>57</v>
      </c>
      <c r="G259" s="19">
        <v>0</v>
      </c>
      <c r="H259" s="19">
        <v>38</v>
      </c>
      <c r="I259" s="19">
        <v>28</v>
      </c>
    </row>
    <row r="260" spans="1:9" ht="15" x14ac:dyDescent="0.2">
      <c r="A260" s="19" t="s">
        <v>322</v>
      </c>
      <c r="B260" s="20" t="s">
        <v>436</v>
      </c>
      <c r="C260" s="20" t="s">
        <v>28</v>
      </c>
      <c r="D260" s="21" t="s">
        <v>27</v>
      </c>
      <c r="E260" s="19">
        <v>0</v>
      </c>
      <c r="F260" s="19">
        <v>0</v>
      </c>
      <c r="G260" s="19">
        <v>0</v>
      </c>
      <c r="H260" s="19">
        <v>0</v>
      </c>
      <c r="I260" s="19">
        <v>4</v>
      </c>
    </row>
    <row r="261" spans="1:9" ht="15" x14ac:dyDescent="0.2">
      <c r="A261" s="19" t="s">
        <v>322</v>
      </c>
      <c r="B261" s="20" t="s">
        <v>326</v>
      </c>
      <c r="C261" s="20" t="s">
        <v>28</v>
      </c>
      <c r="D261" s="21" t="s">
        <v>27</v>
      </c>
      <c r="E261" s="19">
        <v>0</v>
      </c>
      <c r="F261" s="19">
        <v>43</v>
      </c>
      <c r="G261" s="19">
        <v>0</v>
      </c>
      <c r="H261" s="19">
        <v>17</v>
      </c>
      <c r="I261" s="19">
        <v>14</v>
      </c>
    </row>
    <row r="262" spans="1:9" ht="15" x14ac:dyDescent="0.2">
      <c r="A262" s="19" t="s">
        <v>327</v>
      </c>
      <c r="B262" s="20" t="s">
        <v>259</v>
      </c>
      <c r="C262" s="20" t="s">
        <v>28</v>
      </c>
      <c r="D262" s="21" t="s">
        <v>27</v>
      </c>
      <c r="E262" s="19">
        <v>16</v>
      </c>
      <c r="F262" s="19">
        <v>35</v>
      </c>
      <c r="G262" s="19">
        <v>0</v>
      </c>
      <c r="H262" s="19">
        <v>54</v>
      </c>
      <c r="I262" s="19">
        <v>7</v>
      </c>
    </row>
    <row r="263" spans="1:9" ht="30" x14ac:dyDescent="0.2">
      <c r="A263" s="19" t="s">
        <v>327</v>
      </c>
      <c r="B263" s="20" t="s">
        <v>291</v>
      </c>
      <c r="C263" s="20" t="s">
        <v>28</v>
      </c>
      <c r="D263" s="21" t="s">
        <v>27</v>
      </c>
      <c r="E263" s="19">
        <v>15</v>
      </c>
      <c r="F263" s="19">
        <v>70</v>
      </c>
      <c r="G263" s="19">
        <v>0</v>
      </c>
      <c r="H263" s="19">
        <v>101</v>
      </c>
      <c r="I263" s="19">
        <v>13</v>
      </c>
    </row>
    <row r="264" spans="1:9" ht="15" x14ac:dyDescent="0.2">
      <c r="A264" s="19" t="s">
        <v>327</v>
      </c>
      <c r="B264" s="20" t="s">
        <v>1079</v>
      </c>
      <c r="C264" s="20" t="s">
        <v>28</v>
      </c>
      <c r="D264" s="21" t="s">
        <v>29</v>
      </c>
      <c r="E264" s="19">
        <v>0</v>
      </c>
      <c r="F264" s="19">
        <v>0</v>
      </c>
      <c r="G264" s="19">
        <v>0</v>
      </c>
      <c r="H264" s="19">
        <v>0</v>
      </c>
      <c r="I264" s="19">
        <v>3</v>
      </c>
    </row>
    <row r="265" spans="1:9" ht="15" x14ac:dyDescent="0.2">
      <c r="A265" s="19" t="s">
        <v>327</v>
      </c>
      <c r="B265" s="20" t="s">
        <v>476</v>
      </c>
      <c r="C265" s="20" t="s">
        <v>28</v>
      </c>
      <c r="D265" s="21" t="s">
        <v>29</v>
      </c>
      <c r="E265" s="19">
        <v>0</v>
      </c>
      <c r="F265" s="19">
        <v>0</v>
      </c>
      <c r="G265" s="19">
        <v>0</v>
      </c>
      <c r="H265" s="19">
        <v>0</v>
      </c>
      <c r="I265" s="19">
        <v>1</v>
      </c>
    </row>
    <row r="266" spans="1:9" ht="15" x14ac:dyDescent="0.2">
      <c r="A266" s="19" t="s">
        <v>331</v>
      </c>
      <c r="B266" s="20" t="s">
        <v>332</v>
      </c>
      <c r="C266" s="20" t="s">
        <v>28</v>
      </c>
      <c r="D266" s="21" t="s">
        <v>29</v>
      </c>
      <c r="E266" s="19">
        <v>0</v>
      </c>
      <c r="F266" s="19">
        <v>29</v>
      </c>
      <c r="G266" s="19">
        <v>0</v>
      </c>
      <c r="H266" s="19">
        <v>38</v>
      </c>
      <c r="I266" s="19">
        <v>0</v>
      </c>
    </row>
    <row r="267" spans="1:9" ht="30" x14ac:dyDescent="0.2">
      <c r="A267" s="19" t="s">
        <v>331</v>
      </c>
      <c r="B267" s="20" t="s">
        <v>607</v>
      </c>
      <c r="C267" s="20" t="s">
        <v>28</v>
      </c>
      <c r="D267" s="21" t="s">
        <v>31</v>
      </c>
      <c r="E267" s="19">
        <v>0</v>
      </c>
      <c r="F267" s="19">
        <v>0</v>
      </c>
      <c r="G267" s="19">
        <v>0</v>
      </c>
      <c r="H267" s="19">
        <v>1</v>
      </c>
      <c r="I267" s="19">
        <v>0</v>
      </c>
    </row>
    <row r="268" spans="1:9" ht="30" x14ac:dyDescent="0.2">
      <c r="A268" s="19" t="s">
        <v>331</v>
      </c>
      <c r="B268" s="20" t="s">
        <v>310</v>
      </c>
      <c r="C268" s="20" t="s">
        <v>28</v>
      </c>
      <c r="D268" s="21" t="s">
        <v>31</v>
      </c>
      <c r="E268" s="19">
        <v>3</v>
      </c>
      <c r="F268" s="19">
        <v>7</v>
      </c>
      <c r="G268" s="19">
        <v>2</v>
      </c>
      <c r="H268" s="19">
        <v>72</v>
      </c>
      <c r="I268" s="19">
        <v>11</v>
      </c>
    </row>
    <row r="269" spans="1:9" ht="30" x14ac:dyDescent="0.2">
      <c r="A269" s="19" t="s">
        <v>333</v>
      </c>
      <c r="B269" s="20" t="s">
        <v>334</v>
      </c>
      <c r="C269" s="20" t="s">
        <v>30</v>
      </c>
      <c r="D269" s="21" t="s">
        <v>31</v>
      </c>
      <c r="E269" s="19">
        <v>0</v>
      </c>
      <c r="F269" s="19">
        <v>87</v>
      </c>
      <c r="G269" s="19">
        <v>0</v>
      </c>
      <c r="H269" s="19">
        <v>79</v>
      </c>
      <c r="I269" s="19">
        <v>41</v>
      </c>
    </row>
    <row r="270" spans="1:9" ht="30" x14ac:dyDescent="0.2">
      <c r="A270" s="19" t="s">
        <v>333</v>
      </c>
      <c r="B270" s="20" t="s">
        <v>111</v>
      </c>
      <c r="C270" s="20" t="s">
        <v>28</v>
      </c>
      <c r="D270" s="21" t="s">
        <v>31</v>
      </c>
      <c r="E270" s="19">
        <v>0</v>
      </c>
      <c r="F270" s="19">
        <v>0</v>
      </c>
      <c r="G270" s="19">
        <v>0</v>
      </c>
      <c r="H270" s="19">
        <v>0</v>
      </c>
      <c r="I270" s="19">
        <v>8</v>
      </c>
    </row>
    <row r="271" spans="1:9" ht="30" x14ac:dyDescent="0.2">
      <c r="A271" s="19" t="s">
        <v>333</v>
      </c>
      <c r="B271" s="20" t="s">
        <v>335</v>
      </c>
      <c r="C271" s="20" t="s">
        <v>28</v>
      </c>
      <c r="D271" s="21" t="s">
        <v>31</v>
      </c>
      <c r="E271" s="19">
        <v>4</v>
      </c>
      <c r="F271" s="19">
        <v>92</v>
      </c>
      <c r="G271" s="19">
        <v>1</v>
      </c>
      <c r="H271" s="19">
        <v>89</v>
      </c>
      <c r="I271" s="19">
        <v>15</v>
      </c>
    </row>
    <row r="272" spans="1:9" ht="45" x14ac:dyDescent="0.2">
      <c r="A272" s="19" t="s">
        <v>336</v>
      </c>
      <c r="B272" s="20" t="s">
        <v>337</v>
      </c>
      <c r="C272" s="20" t="s">
        <v>28</v>
      </c>
      <c r="D272" s="21" t="s">
        <v>31</v>
      </c>
      <c r="E272" s="19">
        <v>6</v>
      </c>
      <c r="F272" s="19">
        <v>233</v>
      </c>
      <c r="G272" s="19">
        <v>0</v>
      </c>
      <c r="H272" s="19">
        <v>38</v>
      </c>
      <c r="I272" s="19">
        <v>24</v>
      </c>
    </row>
    <row r="273" spans="1:9" ht="30" x14ac:dyDescent="0.2">
      <c r="A273" s="19" t="s">
        <v>338</v>
      </c>
      <c r="B273" s="20" t="s">
        <v>339</v>
      </c>
      <c r="C273" s="20" t="s">
        <v>30</v>
      </c>
      <c r="D273" s="21" t="s">
        <v>31</v>
      </c>
      <c r="E273" s="19">
        <v>37</v>
      </c>
      <c r="F273" s="19">
        <v>111</v>
      </c>
      <c r="G273" s="19">
        <v>0</v>
      </c>
      <c r="H273" s="19">
        <v>39</v>
      </c>
      <c r="I273" s="19">
        <v>36</v>
      </c>
    </row>
    <row r="274" spans="1:9" ht="30" x14ac:dyDescent="0.2">
      <c r="A274" s="19" t="s">
        <v>340</v>
      </c>
      <c r="B274" s="20" t="s">
        <v>341</v>
      </c>
      <c r="C274" s="20" t="s">
        <v>28</v>
      </c>
      <c r="D274" s="21" t="s">
        <v>31</v>
      </c>
      <c r="E274" s="19">
        <v>3</v>
      </c>
      <c r="F274" s="19">
        <v>43</v>
      </c>
      <c r="G274" s="19">
        <v>0</v>
      </c>
      <c r="H274" s="19">
        <v>13</v>
      </c>
      <c r="I274" s="19">
        <v>21</v>
      </c>
    </row>
    <row r="275" spans="1:9" ht="30" x14ac:dyDescent="0.2">
      <c r="A275" s="19" t="s">
        <v>342</v>
      </c>
      <c r="B275" s="20" t="s">
        <v>243</v>
      </c>
      <c r="C275" s="20" t="s">
        <v>28</v>
      </c>
      <c r="D275" s="21" t="s">
        <v>27</v>
      </c>
      <c r="E275" s="19">
        <v>11</v>
      </c>
      <c r="F275" s="19">
        <v>76</v>
      </c>
      <c r="G275" s="19">
        <v>1</v>
      </c>
      <c r="H275" s="19">
        <v>32</v>
      </c>
      <c r="I275" s="19">
        <v>22</v>
      </c>
    </row>
    <row r="276" spans="1:9" ht="30" x14ac:dyDescent="0.2">
      <c r="A276" s="19" t="s">
        <v>344</v>
      </c>
      <c r="B276" s="20" t="s">
        <v>243</v>
      </c>
      <c r="C276" s="20" t="s">
        <v>28</v>
      </c>
      <c r="D276" s="21" t="s">
        <v>27</v>
      </c>
      <c r="E276" s="19">
        <v>10</v>
      </c>
      <c r="F276" s="19">
        <v>0</v>
      </c>
      <c r="G276" s="19">
        <v>0</v>
      </c>
      <c r="H276" s="19">
        <v>0</v>
      </c>
      <c r="I276" s="19">
        <v>0</v>
      </c>
    </row>
    <row r="277" spans="1:9" ht="30" x14ac:dyDescent="0.2">
      <c r="A277" s="19" t="s">
        <v>344</v>
      </c>
      <c r="B277" s="20" t="s">
        <v>525</v>
      </c>
      <c r="C277" s="20" t="s">
        <v>28</v>
      </c>
      <c r="D277" s="21" t="s">
        <v>27</v>
      </c>
      <c r="E277" s="19">
        <v>0</v>
      </c>
      <c r="F277" s="19">
        <v>3</v>
      </c>
      <c r="G277" s="19">
        <v>0</v>
      </c>
      <c r="H277" s="19">
        <v>4</v>
      </c>
      <c r="I277" s="19">
        <v>0</v>
      </c>
    </row>
    <row r="278" spans="1:9" ht="30" x14ac:dyDescent="0.2">
      <c r="A278" s="19" t="s">
        <v>344</v>
      </c>
      <c r="B278" s="20" t="s">
        <v>1089</v>
      </c>
      <c r="C278" s="20" t="s">
        <v>28</v>
      </c>
      <c r="D278" s="21" t="s">
        <v>29</v>
      </c>
      <c r="E278" s="19">
        <v>0</v>
      </c>
      <c r="F278" s="19">
        <v>0</v>
      </c>
      <c r="G278" s="19">
        <v>0</v>
      </c>
      <c r="H278" s="19">
        <v>0</v>
      </c>
      <c r="I278" s="19">
        <v>3</v>
      </c>
    </row>
    <row r="279" spans="1:9" ht="30" x14ac:dyDescent="0.2">
      <c r="A279" s="19" t="s">
        <v>345</v>
      </c>
      <c r="B279" s="20" t="s">
        <v>346</v>
      </c>
      <c r="C279" s="20" t="s">
        <v>28</v>
      </c>
      <c r="D279" s="21" t="s">
        <v>31</v>
      </c>
      <c r="E279" s="19">
        <v>0</v>
      </c>
      <c r="F279" s="19">
        <v>3</v>
      </c>
      <c r="G279" s="19">
        <v>0</v>
      </c>
      <c r="H279" s="19">
        <v>461</v>
      </c>
      <c r="I279" s="19">
        <v>0</v>
      </c>
    </row>
    <row r="280" spans="1:9" ht="30" x14ac:dyDescent="0.2">
      <c r="A280" s="19" t="s">
        <v>347</v>
      </c>
      <c r="B280" s="20" t="s">
        <v>348</v>
      </c>
      <c r="C280" s="20" t="s">
        <v>28</v>
      </c>
      <c r="D280" s="21" t="s">
        <v>31</v>
      </c>
      <c r="E280" s="19">
        <v>10</v>
      </c>
      <c r="F280" s="19">
        <v>109</v>
      </c>
      <c r="G280" s="19">
        <v>10</v>
      </c>
      <c r="H280" s="19">
        <v>395</v>
      </c>
      <c r="I280" s="19">
        <v>0</v>
      </c>
    </row>
    <row r="281" spans="1:9" ht="30" x14ac:dyDescent="0.2">
      <c r="A281" s="19" t="s">
        <v>347</v>
      </c>
      <c r="B281" s="20" t="s">
        <v>125</v>
      </c>
      <c r="C281" s="20" t="s">
        <v>28</v>
      </c>
      <c r="D281" s="21" t="s">
        <v>31</v>
      </c>
      <c r="E281" s="19">
        <v>0</v>
      </c>
      <c r="F281" s="19">
        <v>0</v>
      </c>
      <c r="G281" s="19">
        <v>0</v>
      </c>
      <c r="H281" s="19">
        <v>2</v>
      </c>
      <c r="I281" s="19">
        <v>0</v>
      </c>
    </row>
    <row r="282" spans="1:9" ht="30" x14ac:dyDescent="0.2">
      <c r="A282" s="19" t="s">
        <v>347</v>
      </c>
      <c r="B282" s="20" t="s">
        <v>92</v>
      </c>
      <c r="C282" s="20" t="s">
        <v>28</v>
      </c>
      <c r="D282" s="21" t="s">
        <v>31</v>
      </c>
      <c r="E282" s="19">
        <v>7</v>
      </c>
      <c r="F282" s="19">
        <v>0</v>
      </c>
      <c r="G282" s="19">
        <v>0</v>
      </c>
      <c r="H282" s="19">
        <v>0</v>
      </c>
      <c r="I282" s="19">
        <v>0</v>
      </c>
    </row>
    <row r="283" spans="1:9" ht="30" x14ac:dyDescent="0.2">
      <c r="A283" s="19" t="s">
        <v>349</v>
      </c>
      <c r="B283" s="20" t="s">
        <v>179</v>
      </c>
      <c r="C283" s="20" t="s">
        <v>28</v>
      </c>
      <c r="D283" s="21" t="s">
        <v>31</v>
      </c>
      <c r="E283" s="19">
        <v>14</v>
      </c>
      <c r="F283" s="19">
        <v>26</v>
      </c>
      <c r="G283" s="19">
        <v>0</v>
      </c>
      <c r="H283" s="19">
        <v>43</v>
      </c>
      <c r="I283" s="19">
        <v>4</v>
      </c>
    </row>
    <row r="284" spans="1:9" ht="30" x14ac:dyDescent="0.2">
      <c r="A284" s="19" t="s">
        <v>350</v>
      </c>
      <c r="B284" s="20" t="s">
        <v>351</v>
      </c>
      <c r="C284" s="20" t="s">
        <v>28</v>
      </c>
      <c r="D284" s="21" t="s">
        <v>31</v>
      </c>
      <c r="E284" s="19">
        <v>22</v>
      </c>
      <c r="F284" s="19">
        <v>75</v>
      </c>
      <c r="G284" s="19">
        <v>3</v>
      </c>
      <c r="H284" s="19">
        <v>149</v>
      </c>
      <c r="I284" s="19">
        <v>0</v>
      </c>
    </row>
    <row r="285" spans="1:9" ht="30" x14ac:dyDescent="0.2">
      <c r="A285" s="19" t="s">
        <v>352</v>
      </c>
      <c r="B285" s="20" t="s">
        <v>148</v>
      </c>
      <c r="C285" s="20" t="s">
        <v>28</v>
      </c>
      <c r="D285" s="21" t="s">
        <v>31</v>
      </c>
      <c r="E285" s="19">
        <v>1</v>
      </c>
      <c r="F285" s="19">
        <v>26</v>
      </c>
      <c r="G285" s="19">
        <v>0</v>
      </c>
      <c r="H285" s="19">
        <v>16</v>
      </c>
      <c r="I285" s="19">
        <v>2</v>
      </c>
    </row>
    <row r="286" spans="1:9" ht="15" x14ac:dyDescent="0.2">
      <c r="A286" s="19" t="s">
        <v>353</v>
      </c>
      <c r="B286" s="20" t="s">
        <v>1083</v>
      </c>
      <c r="C286" s="20" t="s">
        <v>28</v>
      </c>
      <c r="D286" s="21" t="s">
        <v>29</v>
      </c>
      <c r="E286" s="19">
        <v>10</v>
      </c>
      <c r="F286" s="19">
        <v>43</v>
      </c>
      <c r="G286" s="19">
        <v>0</v>
      </c>
      <c r="H286" s="19">
        <v>67</v>
      </c>
      <c r="I286" s="19">
        <v>24</v>
      </c>
    </row>
    <row r="287" spans="1:9" ht="30" x14ac:dyDescent="0.2">
      <c r="A287" s="19" t="s">
        <v>1058</v>
      </c>
      <c r="B287" s="20" t="s">
        <v>1073</v>
      </c>
      <c r="C287" s="20" t="s">
        <v>28</v>
      </c>
      <c r="D287" s="21" t="s">
        <v>29</v>
      </c>
      <c r="E287" s="19">
        <v>0</v>
      </c>
      <c r="F287" s="19">
        <v>8</v>
      </c>
      <c r="G287" s="19">
        <v>0</v>
      </c>
      <c r="H287" s="19">
        <v>2</v>
      </c>
      <c r="I287" s="19">
        <v>0</v>
      </c>
    </row>
    <row r="288" spans="1:9" ht="30" x14ac:dyDescent="0.2">
      <c r="A288" s="19" t="s">
        <v>354</v>
      </c>
      <c r="B288" s="20" t="s">
        <v>94</v>
      </c>
      <c r="C288" s="20" t="s">
        <v>32</v>
      </c>
      <c r="D288" s="21" t="s">
        <v>31</v>
      </c>
      <c r="E288" s="19">
        <v>1</v>
      </c>
      <c r="F288" s="19">
        <v>137</v>
      </c>
      <c r="G288" s="19">
        <v>0</v>
      </c>
      <c r="H288" s="19">
        <v>1</v>
      </c>
      <c r="I288" s="19">
        <v>0</v>
      </c>
    </row>
    <row r="289" spans="1:9" ht="30" x14ac:dyDescent="0.2">
      <c r="A289" s="19" t="s">
        <v>355</v>
      </c>
      <c r="B289" s="20" t="s">
        <v>448</v>
      </c>
      <c r="C289" s="20" t="s">
        <v>28</v>
      </c>
      <c r="D289" s="21" t="s">
        <v>27</v>
      </c>
      <c r="E289" s="19">
        <v>5</v>
      </c>
      <c r="F289" s="19">
        <v>31</v>
      </c>
      <c r="G289" s="19">
        <v>0</v>
      </c>
      <c r="H289" s="19">
        <v>66</v>
      </c>
      <c r="I289" s="19">
        <v>3</v>
      </c>
    </row>
    <row r="290" spans="1:9" ht="15" x14ac:dyDescent="0.2">
      <c r="A290" s="19" t="s">
        <v>355</v>
      </c>
      <c r="B290" s="20" t="s">
        <v>195</v>
      </c>
      <c r="C290" s="20" t="s">
        <v>28</v>
      </c>
      <c r="D290" s="21" t="s">
        <v>29</v>
      </c>
      <c r="E290" s="19">
        <v>3</v>
      </c>
      <c r="F290" s="19">
        <v>25</v>
      </c>
      <c r="G290" s="19">
        <v>0</v>
      </c>
      <c r="H290" s="19">
        <v>64</v>
      </c>
      <c r="I290" s="19">
        <v>0</v>
      </c>
    </row>
    <row r="291" spans="1:9" ht="30" x14ac:dyDescent="0.2">
      <c r="A291" s="19" t="s">
        <v>356</v>
      </c>
      <c r="B291" s="20" t="s">
        <v>180</v>
      </c>
      <c r="C291" s="20" t="s">
        <v>28</v>
      </c>
      <c r="D291" s="21" t="s">
        <v>31</v>
      </c>
      <c r="E291" s="19">
        <v>7</v>
      </c>
      <c r="F291" s="19">
        <v>14</v>
      </c>
      <c r="G291" s="19">
        <v>0</v>
      </c>
      <c r="H291" s="19">
        <v>38</v>
      </c>
      <c r="I291" s="19">
        <v>20</v>
      </c>
    </row>
    <row r="292" spans="1:9" ht="30" x14ac:dyDescent="0.2">
      <c r="A292" s="19" t="s">
        <v>357</v>
      </c>
      <c r="B292" s="20" t="s">
        <v>358</v>
      </c>
      <c r="C292" s="20" t="s">
        <v>28</v>
      </c>
      <c r="D292" s="21" t="s">
        <v>31</v>
      </c>
      <c r="E292" s="19">
        <v>7</v>
      </c>
      <c r="F292" s="19">
        <v>0</v>
      </c>
      <c r="G292" s="19">
        <v>1</v>
      </c>
      <c r="H292" s="19">
        <v>0</v>
      </c>
      <c r="I292" s="19">
        <v>3</v>
      </c>
    </row>
    <row r="293" spans="1:9" ht="15" x14ac:dyDescent="0.2">
      <c r="A293" s="19" t="s">
        <v>360</v>
      </c>
      <c r="B293" s="20" t="s">
        <v>361</v>
      </c>
      <c r="C293" s="20" t="s">
        <v>28</v>
      </c>
      <c r="D293" s="21" t="s">
        <v>27</v>
      </c>
      <c r="E293" s="19">
        <v>19</v>
      </c>
      <c r="F293" s="19">
        <v>124</v>
      </c>
      <c r="G293" s="19">
        <v>1</v>
      </c>
      <c r="H293" s="19">
        <v>77</v>
      </c>
      <c r="I293" s="19">
        <v>17</v>
      </c>
    </row>
    <row r="294" spans="1:9" ht="30" x14ac:dyDescent="0.2">
      <c r="A294" s="19" t="s">
        <v>360</v>
      </c>
      <c r="B294" s="20" t="s">
        <v>362</v>
      </c>
      <c r="C294" s="20" t="s">
        <v>28</v>
      </c>
      <c r="D294" s="21" t="s">
        <v>31</v>
      </c>
      <c r="E294" s="19">
        <v>12</v>
      </c>
      <c r="F294" s="19">
        <v>86</v>
      </c>
      <c r="G294" s="19">
        <v>0</v>
      </c>
      <c r="H294" s="19">
        <v>139</v>
      </c>
      <c r="I294" s="19">
        <v>16</v>
      </c>
    </row>
    <row r="295" spans="1:9" ht="30" x14ac:dyDescent="0.2">
      <c r="A295" s="19" t="s">
        <v>360</v>
      </c>
      <c r="B295" s="20" t="s">
        <v>363</v>
      </c>
      <c r="C295" s="20" t="s">
        <v>28</v>
      </c>
      <c r="D295" s="21" t="s">
        <v>31</v>
      </c>
      <c r="E295" s="19">
        <v>0</v>
      </c>
      <c r="F295" s="19">
        <v>0</v>
      </c>
      <c r="G295" s="19">
        <v>0</v>
      </c>
      <c r="H295" s="19">
        <v>1</v>
      </c>
      <c r="I295" s="19">
        <v>0</v>
      </c>
    </row>
    <row r="296" spans="1:9" ht="30" x14ac:dyDescent="0.2">
      <c r="A296" s="19" t="s">
        <v>364</v>
      </c>
      <c r="B296" s="20" t="s">
        <v>365</v>
      </c>
      <c r="C296" s="20" t="s">
        <v>28</v>
      </c>
      <c r="D296" s="21" t="s">
        <v>31</v>
      </c>
      <c r="E296" s="19">
        <v>21</v>
      </c>
      <c r="F296" s="19">
        <v>68</v>
      </c>
      <c r="G296" s="19">
        <v>0</v>
      </c>
      <c r="H296" s="19">
        <v>534</v>
      </c>
      <c r="I296" s="19">
        <v>6</v>
      </c>
    </row>
    <row r="297" spans="1:9" ht="30" x14ac:dyDescent="0.2">
      <c r="A297" s="19" t="s">
        <v>366</v>
      </c>
      <c r="B297" s="20" t="s">
        <v>367</v>
      </c>
      <c r="C297" s="20" t="s">
        <v>30</v>
      </c>
      <c r="D297" s="21" t="s">
        <v>31</v>
      </c>
      <c r="E297" s="19">
        <v>67</v>
      </c>
      <c r="F297" s="19">
        <v>80</v>
      </c>
      <c r="G297" s="19">
        <v>3</v>
      </c>
      <c r="H297" s="19">
        <v>145</v>
      </c>
      <c r="I297" s="19">
        <v>4</v>
      </c>
    </row>
    <row r="298" spans="1:9" ht="30" x14ac:dyDescent="0.2">
      <c r="A298" s="19" t="s">
        <v>368</v>
      </c>
      <c r="B298" s="20" t="s">
        <v>236</v>
      </c>
      <c r="C298" s="20" t="s">
        <v>28</v>
      </c>
      <c r="D298" s="21" t="s">
        <v>31</v>
      </c>
      <c r="E298" s="19">
        <v>0</v>
      </c>
      <c r="F298" s="19">
        <v>5</v>
      </c>
      <c r="G298" s="19">
        <v>0</v>
      </c>
      <c r="H298" s="19">
        <v>16</v>
      </c>
      <c r="I298" s="19">
        <v>11</v>
      </c>
    </row>
    <row r="299" spans="1:9" ht="30" x14ac:dyDescent="0.2">
      <c r="A299" s="19" t="s">
        <v>369</v>
      </c>
      <c r="B299" s="20" t="s">
        <v>370</v>
      </c>
      <c r="C299" s="20" t="s">
        <v>28</v>
      </c>
      <c r="D299" s="21" t="s">
        <v>31</v>
      </c>
      <c r="E299" s="19">
        <v>9</v>
      </c>
      <c r="F299" s="19">
        <v>12</v>
      </c>
      <c r="G299" s="19">
        <v>2</v>
      </c>
      <c r="H299" s="19">
        <v>69</v>
      </c>
      <c r="I299" s="19">
        <v>0</v>
      </c>
    </row>
    <row r="300" spans="1:9" ht="15" x14ac:dyDescent="0.2">
      <c r="A300" s="19" t="s">
        <v>371</v>
      </c>
      <c r="B300" s="20" t="s">
        <v>372</v>
      </c>
      <c r="C300" s="20" t="s">
        <v>28</v>
      </c>
      <c r="D300" s="21" t="s">
        <v>27</v>
      </c>
      <c r="E300" s="19">
        <v>0</v>
      </c>
      <c r="F300" s="19">
        <v>1</v>
      </c>
      <c r="G300" s="19">
        <v>0</v>
      </c>
      <c r="H300" s="19">
        <v>1</v>
      </c>
      <c r="I300" s="19">
        <v>0</v>
      </c>
    </row>
    <row r="301" spans="1:9" ht="30" x14ac:dyDescent="0.2">
      <c r="A301" s="19" t="s">
        <v>371</v>
      </c>
      <c r="B301" s="20" t="s">
        <v>328</v>
      </c>
      <c r="C301" s="20" t="s">
        <v>28</v>
      </c>
      <c r="D301" s="21" t="s">
        <v>27</v>
      </c>
      <c r="E301" s="19">
        <v>7</v>
      </c>
      <c r="F301" s="19">
        <v>17</v>
      </c>
      <c r="G301" s="19">
        <v>0</v>
      </c>
      <c r="H301" s="19">
        <v>41</v>
      </c>
      <c r="I301" s="19">
        <v>10</v>
      </c>
    </row>
    <row r="302" spans="1:9" ht="15" x14ac:dyDescent="0.2">
      <c r="A302" s="19" t="s">
        <v>371</v>
      </c>
      <c r="B302" s="20" t="s">
        <v>183</v>
      </c>
      <c r="C302" s="20" t="s">
        <v>28</v>
      </c>
      <c r="D302" s="21" t="s">
        <v>29</v>
      </c>
      <c r="E302" s="19">
        <v>33</v>
      </c>
      <c r="F302" s="19">
        <v>228</v>
      </c>
      <c r="G302" s="19">
        <v>2</v>
      </c>
      <c r="H302" s="19">
        <v>248</v>
      </c>
      <c r="I302" s="19">
        <v>19</v>
      </c>
    </row>
    <row r="303" spans="1:9" ht="30" x14ac:dyDescent="0.2">
      <c r="A303" s="19" t="s">
        <v>373</v>
      </c>
      <c r="B303" s="20" t="s">
        <v>374</v>
      </c>
      <c r="C303" s="20" t="s">
        <v>28</v>
      </c>
      <c r="D303" s="21" t="s">
        <v>31</v>
      </c>
      <c r="E303" s="19">
        <v>5</v>
      </c>
      <c r="F303" s="19">
        <v>20</v>
      </c>
      <c r="G303" s="19">
        <v>2</v>
      </c>
      <c r="H303" s="19">
        <v>76</v>
      </c>
      <c r="I303" s="19">
        <v>6</v>
      </c>
    </row>
    <row r="304" spans="1:9" ht="15" x14ac:dyDescent="0.2">
      <c r="A304" s="19" t="s">
        <v>375</v>
      </c>
      <c r="B304" s="20" t="s">
        <v>376</v>
      </c>
      <c r="C304" s="20" t="s">
        <v>28</v>
      </c>
      <c r="D304" s="21" t="s">
        <v>29</v>
      </c>
      <c r="E304" s="19">
        <v>3</v>
      </c>
      <c r="F304" s="19">
        <v>29</v>
      </c>
      <c r="G304" s="19">
        <v>0</v>
      </c>
      <c r="H304" s="19">
        <v>24</v>
      </c>
      <c r="I304" s="19">
        <v>16</v>
      </c>
    </row>
    <row r="305" spans="1:9" ht="15" x14ac:dyDescent="0.2">
      <c r="A305" s="19" t="s">
        <v>375</v>
      </c>
      <c r="B305" s="20" t="s">
        <v>475</v>
      </c>
      <c r="C305" s="20" t="s">
        <v>28</v>
      </c>
      <c r="D305" s="21" t="s">
        <v>29</v>
      </c>
      <c r="E305" s="19">
        <v>6</v>
      </c>
      <c r="F305" s="19">
        <v>0</v>
      </c>
      <c r="G305" s="19">
        <v>2</v>
      </c>
      <c r="H305" s="19">
        <v>0</v>
      </c>
      <c r="I305" s="19">
        <v>0</v>
      </c>
    </row>
    <row r="306" spans="1:9" ht="30" x14ac:dyDescent="0.2">
      <c r="A306" s="19" t="s">
        <v>1059</v>
      </c>
      <c r="B306" s="20" t="s">
        <v>73</v>
      </c>
      <c r="C306" s="20" t="s">
        <v>30</v>
      </c>
      <c r="D306" s="21" t="s">
        <v>31</v>
      </c>
      <c r="E306" s="19">
        <v>0</v>
      </c>
      <c r="F306" s="19">
        <v>3</v>
      </c>
      <c r="G306" s="19">
        <v>0</v>
      </c>
      <c r="H306" s="19">
        <v>26</v>
      </c>
      <c r="I306" s="19">
        <v>1</v>
      </c>
    </row>
    <row r="307" spans="1:9" ht="15" x14ac:dyDescent="0.2">
      <c r="A307" s="19" t="s">
        <v>378</v>
      </c>
      <c r="B307" s="20" t="s">
        <v>380</v>
      </c>
      <c r="C307" s="20" t="s">
        <v>28</v>
      </c>
      <c r="D307" s="21" t="s">
        <v>29</v>
      </c>
      <c r="E307" s="19">
        <v>57</v>
      </c>
      <c r="F307" s="19">
        <v>136</v>
      </c>
      <c r="G307" s="19">
        <v>10</v>
      </c>
      <c r="H307" s="19">
        <v>177</v>
      </c>
      <c r="I307" s="19">
        <v>26</v>
      </c>
    </row>
    <row r="308" spans="1:9" ht="15" x14ac:dyDescent="0.2">
      <c r="A308" s="19" t="s">
        <v>381</v>
      </c>
      <c r="B308" s="20" t="s">
        <v>1106</v>
      </c>
      <c r="C308" s="20" t="s">
        <v>28</v>
      </c>
      <c r="D308" s="21" t="s">
        <v>31</v>
      </c>
      <c r="E308" s="19">
        <v>12</v>
      </c>
      <c r="F308" s="19">
        <v>0</v>
      </c>
      <c r="G308" s="19">
        <v>0</v>
      </c>
      <c r="H308" s="19">
        <v>0</v>
      </c>
      <c r="I308" s="19">
        <v>1</v>
      </c>
    </row>
    <row r="309" spans="1:9" ht="15" x14ac:dyDescent="0.2">
      <c r="A309" s="19" t="s">
        <v>381</v>
      </c>
      <c r="B309" s="20" t="s">
        <v>382</v>
      </c>
      <c r="C309" s="20" t="s">
        <v>28</v>
      </c>
      <c r="D309" s="21" t="s">
        <v>29</v>
      </c>
      <c r="E309" s="19">
        <v>1</v>
      </c>
      <c r="F309" s="19">
        <v>8</v>
      </c>
      <c r="G309" s="19">
        <v>0</v>
      </c>
      <c r="H309" s="19">
        <v>27</v>
      </c>
      <c r="I309" s="19">
        <v>7</v>
      </c>
    </row>
    <row r="310" spans="1:9" ht="15" x14ac:dyDescent="0.2">
      <c r="A310" s="19" t="s">
        <v>381</v>
      </c>
      <c r="B310" s="20" t="s">
        <v>1111</v>
      </c>
      <c r="C310" s="20" t="s">
        <v>28</v>
      </c>
      <c r="D310" s="21" t="s">
        <v>31</v>
      </c>
      <c r="E310" s="19">
        <v>11</v>
      </c>
      <c r="F310" s="19">
        <v>19</v>
      </c>
      <c r="G310" s="19">
        <v>0</v>
      </c>
      <c r="H310" s="19">
        <v>33</v>
      </c>
      <c r="I310" s="19">
        <v>15</v>
      </c>
    </row>
    <row r="311" spans="1:9" ht="15" x14ac:dyDescent="0.2">
      <c r="A311" s="19" t="s">
        <v>383</v>
      </c>
      <c r="B311" s="20" t="s">
        <v>323</v>
      </c>
      <c r="C311" s="20" t="s">
        <v>28</v>
      </c>
      <c r="D311" s="21" t="s">
        <v>27</v>
      </c>
      <c r="E311" s="19">
        <v>0</v>
      </c>
      <c r="F311" s="19">
        <v>0</v>
      </c>
      <c r="G311" s="19">
        <v>0</v>
      </c>
      <c r="H311" s="19">
        <v>0</v>
      </c>
      <c r="I311" s="19">
        <v>3</v>
      </c>
    </row>
    <row r="312" spans="1:9" ht="15" x14ac:dyDescent="0.2">
      <c r="A312" s="19" t="s">
        <v>383</v>
      </c>
      <c r="B312" s="20" t="s">
        <v>515</v>
      </c>
      <c r="C312" s="20" t="s">
        <v>28</v>
      </c>
      <c r="D312" s="21" t="s">
        <v>27</v>
      </c>
      <c r="E312" s="19">
        <v>1</v>
      </c>
      <c r="F312" s="19">
        <v>0</v>
      </c>
      <c r="G312" s="19">
        <v>0</v>
      </c>
      <c r="H312" s="19">
        <v>0</v>
      </c>
      <c r="I312" s="19">
        <v>2</v>
      </c>
    </row>
    <row r="313" spans="1:9" ht="15" x14ac:dyDescent="0.2">
      <c r="A313" s="19" t="s">
        <v>383</v>
      </c>
      <c r="B313" s="20" t="s">
        <v>437</v>
      </c>
      <c r="C313" s="20" t="s">
        <v>28</v>
      </c>
      <c r="D313" s="21" t="s">
        <v>29</v>
      </c>
      <c r="E313" s="19">
        <v>29</v>
      </c>
      <c r="F313" s="19">
        <v>66</v>
      </c>
      <c r="G313" s="19">
        <v>2</v>
      </c>
      <c r="H313" s="19">
        <v>67</v>
      </c>
      <c r="I313" s="19">
        <v>48</v>
      </c>
    </row>
    <row r="314" spans="1:9" ht="30" x14ac:dyDescent="0.2">
      <c r="A314" s="19" t="s">
        <v>384</v>
      </c>
      <c r="B314" s="20" t="s">
        <v>386</v>
      </c>
      <c r="C314" s="20" t="s">
        <v>28</v>
      </c>
      <c r="D314" s="21" t="s">
        <v>31</v>
      </c>
      <c r="E314" s="19">
        <v>34</v>
      </c>
      <c r="F314" s="19">
        <v>156</v>
      </c>
      <c r="G314" s="19">
        <v>0</v>
      </c>
      <c r="H314" s="19">
        <v>394</v>
      </c>
      <c r="I314" s="19">
        <v>8</v>
      </c>
    </row>
    <row r="315" spans="1:9" ht="30" x14ac:dyDescent="0.2">
      <c r="A315" s="19" t="s">
        <v>387</v>
      </c>
      <c r="B315" s="20" t="s">
        <v>166</v>
      </c>
      <c r="C315" s="20" t="s">
        <v>28</v>
      </c>
      <c r="D315" s="21" t="s">
        <v>27</v>
      </c>
      <c r="E315" s="19">
        <v>30</v>
      </c>
      <c r="F315" s="19">
        <v>102</v>
      </c>
      <c r="G315" s="19">
        <v>3</v>
      </c>
      <c r="H315" s="19">
        <v>58</v>
      </c>
      <c r="I315" s="19">
        <v>2</v>
      </c>
    </row>
    <row r="316" spans="1:9" ht="30" x14ac:dyDescent="0.2">
      <c r="A316" s="19" t="s">
        <v>387</v>
      </c>
      <c r="B316" s="20" t="s">
        <v>388</v>
      </c>
      <c r="C316" s="20" t="s">
        <v>28</v>
      </c>
      <c r="D316" s="21" t="s">
        <v>27</v>
      </c>
      <c r="E316" s="19">
        <v>0</v>
      </c>
      <c r="F316" s="19">
        <v>0</v>
      </c>
      <c r="G316" s="19">
        <v>0</v>
      </c>
      <c r="H316" s="19">
        <v>0</v>
      </c>
      <c r="I316" s="19">
        <v>12</v>
      </c>
    </row>
    <row r="317" spans="1:9" ht="30" x14ac:dyDescent="0.2">
      <c r="A317" s="19" t="s">
        <v>387</v>
      </c>
      <c r="B317" s="20" t="s">
        <v>389</v>
      </c>
      <c r="C317" s="20" t="s">
        <v>28</v>
      </c>
      <c r="D317" s="21" t="s">
        <v>27</v>
      </c>
      <c r="E317" s="19">
        <v>0</v>
      </c>
      <c r="F317" s="19">
        <v>0</v>
      </c>
      <c r="G317" s="19">
        <v>0</v>
      </c>
      <c r="H317" s="19">
        <v>4</v>
      </c>
      <c r="I317" s="19">
        <v>0</v>
      </c>
    </row>
    <row r="318" spans="1:9" ht="15" x14ac:dyDescent="0.2">
      <c r="A318" s="19" t="s">
        <v>387</v>
      </c>
      <c r="B318" s="20" t="s">
        <v>326</v>
      </c>
      <c r="C318" s="20" t="s">
        <v>28</v>
      </c>
      <c r="D318" s="21" t="s">
        <v>27</v>
      </c>
      <c r="E318" s="19">
        <v>7</v>
      </c>
      <c r="F318" s="19">
        <v>0</v>
      </c>
      <c r="G318" s="19">
        <v>1</v>
      </c>
      <c r="H318" s="19">
        <v>0</v>
      </c>
      <c r="I318" s="19">
        <v>0</v>
      </c>
    </row>
    <row r="319" spans="1:9" ht="15" x14ac:dyDescent="0.2">
      <c r="A319" s="19" t="s">
        <v>387</v>
      </c>
      <c r="B319" s="20" t="s">
        <v>332</v>
      </c>
      <c r="C319" s="20" t="s">
        <v>28</v>
      </c>
      <c r="D319" s="21" t="s">
        <v>29</v>
      </c>
      <c r="E319" s="19">
        <v>31</v>
      </c>
      <c r="F319" s="19">
        <v>46</v>
      </c>
      <c r="G319" s="19">
        <v>0</v>
      </c>
      <c r="H319" s="19">
        <v>156</v>
      </c>
      <c r="I319" s="19">
        <v>4</v>
      </c>
    </row>
    <row r="320" spans="1:9" ht="30" x14ac:dyDescent="0.2">
      <c r="A320" s="19" t="s">
        <v>387</v>
      </c>
      <c r="B320" s="20" t="s">
        <v>391</v>
      </c>
      <c r="C320" s="20" t="s">
        <v>28</v>
      </c>
      <c r="D320" s="21" t="s">
        <v>31</v>
      </c>
      <c r="E320" s="19">
        <v>16</v>
      </c>
      <c r="F320" s="19">
        <v>102</v>
      </c>
      <c r="G320" s="19">
        <v>0</v>
      </c>
      <c r="H320" s="19">
        <v>28</v>
      </c>
      <c r="I320" s="19">
        <v>1</v>
      </c>
    </row>
    <row r="321" spans="1:9" ht="30" x14ac:dyDescent="0.2">
      <c r="A321" s="19" t="s">
        <v>392</v>
      </c>
      <c r="B321" s="20" t="s">
        <v>701</v>
      </c>
      <c r="C321" s="20" t="s">
        <v>28</v>
      </c>
      <c r="D321" s="21" t="s">
        <v>29</v>
      </c>
      <c r="E321" s="19">
        <v>37</v>
      </c>
      <c r="F321" s="19">
        <v>82</v>
      </c>
      <c r="G321" s="19">
        <v>0</v>
      </c>
      <c r="H321" s="19">
        <v>35</v>
      </c>
      <c r="I321" s="19">
        <v>81</v>
      </c>
    </row>
    <row r="322" spans="1:9" ht="15" x14ac:dyDescent="0.2">
      <c r="A322" s="19" t="s">
        <v>392</v>
      </c>
      <c r="B322" s="20" t="s">
        <v>559</v>
      </c>
      <c r="C322" s="20" t="s">
        <v>28</v>
      </c>
      <c r="D322" s="21" t="s">
        <v>29</v>
      </c>
      <c r="E322" s="19">
        <v>12</v>
      </c>
      <c r="F322" s="19">
        <v>0</v>
      </c>
      <c r="G322" s="19">
        <v>2</v>
      </c>
      <c r="H322" s="19">
        <v>0</v>
      </c>
      <c r="I322" s="19">
        <v>21</v>
      </c>
    </row>
    <row r="323" spans="1:9" ht="30" x14ac:dyDescent="0.2">
      <c r="A323" s="19" t="s">
        <v>395</v>
      </c>
      <c r="B323" s="20" t="s">
        <v>1722</v>
      </c>
      <c r="C323" s="20" t="s">
        <v>28</v>
      </c>
      <c r="D323" s="21" t="s">
        <v>29</v>
      </c>
      <c r="E323" s="19">
        <v>17</v>
      </c>
      <c r="F323" s="19">
        <v>43</v>
      </c>
      <c r="G323" s="19">
        <v>2</v>
      </c>
      <c r="H323" s="19">
        <v>37</v>
      </c>
      <c r="I323" s="19">
        <v>10</v>
      </c>
    </row>
    <row r="324" spans="1:9" ht="30" x14ac:dyDescent="0.2">
      <c r="A324" s="19" t="s">
        <v>396</v>
      </c>
      <c r="B324" s="20" t="s">
        <v>255</v>
      </c>
      <c r="C324" s="20" t="s">
        <v>28</v>
      </c>
      <c r="D324" s="21" t="s">
        <v>31</v>
      </c>
      <c r="E324" s="19">
        <v>0</v>
      </c>
      <c r="F324" s="19">
        <v>0</v>
      </c>
      <c r="G324" s="19">
        <v>0</v>
      </c>
      <c r="H324" s="19">
        <v>0</v>
      </c>
      <c r="I324" s="19">
        <v>7</v>
      </c>
    </row>
    <row r="325" spans="1:9" ht="30" x14ac:dyDescent="0.2">
      <c r="A325" s="19" t="s">
        <v>396</v>
      </c>
      <c r="B325" s="20" t="s">
        <v>358</v>
      </c>
      <c r="C325" s="20" t="s">
        <v>28</v>
      </c>
      <c r="D325" s="21" t="s">
        <v>31</v>
      </c>
      <c r="E325" s="19">
        <v>2</v>
      </c>
      <c r="F325" s="19">
        <v>7</v>
      </c>
      <c r="G325" s="19">
        <v>3</v>
      </c>
      <c r="H325" s="19">
        <v>54</v>
      </c>
      <c r="I325" s="19">
        <v>0</v>
      </c>
    </row>
    <row r="326" spans="1:9" ht="30" x14ac:dyDescent="0.2">
      <c r="A326" s="19" t="s">
        <v>396</v>
      </c>
      <c r="B326" s="20" t="s">
        <v>397</v>
      </c>
      <c r="C326" s="20" t="s">
        <v>28</v>
      </c>
      <c r="D326" s="21" t="s">
        <v>31</v>
      </c>
      <c r="E326" s="19">
        <v>18</v>
      </c>
      <c r="F326" s="19">
        <v>43</v>
      </c>
      <c r="G326" s="19">
        <v>6</v>
      </c>
      <c r="H326" s="19">
        <v>58</v>
      </c>
      <c r="I326" s="19">
        <v>7</v>
      </c>
    </row>
    <row r="327" spans="1:9" ht="30" x14ac:dyDescent="0.2">
      <c r="A327" s="19" t="s">
        <v>399</v>
      </c>
      <c r="B327" s="20" t="s">
        <v>127</v>
      </c>
      <c r="C327" s="20" t="s">
        <v>32</v>
      </c>
      <c r="D327" s="21" t="s">
        <v>31</v>
      </c>
      <c r="E327" s="19">
        <v>2</v>
      </c>
      <c r="F327" s="19">
        <v>68</v>
      </c>
      <c r="G327" s="19">
        <v>0</v>
      </c>
      <c r="H327" s="19">
        <v>14</v>
      </c>
      <c r="I327" s="19">
        <v>0</v>
      </c>
    </row>
    <row r="328" spans="1:9" ht="30" x14ac:dyDescent="0.2">
      <c r="A328" s="19" t="s">
        <v>400</v>
      </c>
      <c r="B328" s="20" t="s">
        <v>401</v>
      </c>
      <c r="C328" s="20" t="s">
        <v>28</v>
      </c>
      <c r="D328" s="21" t="s">
        <v>31</v>
      </c>
      <c r="E328" s="19">
        <v>0</v>
      </c>
      <c r="F328" s="19">
        <v>164</v>
      </c>
      <c r="G328" s="19">
        <v>2</v>
      </c>
      <c r="H328" s="19">
        <v>65</v>
      </c>
      <c r="I328" s="19">
        <v>0</v>
      </c>
    </row>
    <row r="329" spans="1:9" ht="45" x14ac:dyDescent="0.2">
      <c r="A329" s="19" t="s">
        <v>402</v>
      </c>
      <c r="B329" s="20" t="s">
        <v>403</v>
      </c>
      <c r="C329" s="20" t="s">
        <v>30</v>
      </c>
      <c r="D329" s="21" t="s">
        <v>31</v>
      </c>
      <c r="E329" s="19">
        <v>0</v>
      </c>
      <c r="F329" s="19">
        <v>32</v>
      </c>
      <c r="G329" s="19">
        <v>0</v>
      </c>
      <c r="H329" s="19">
        <v>48</v>
      </c>
      <c r="I329" s="19">
        <v>30</v>
      </c>
    </row>
    <row r="330" spans="1:9" ht="45" x14ac:dyDescent="0.2">
      <c r="A330" s="19" t="s">
        <v>402</v>
      </c>
      <c r="B330" s="20" t="s">
        <v>261</v>
      </c>
      <c r="C330" s="20" t="s">
        <v>30</v>
      </c>
      <c r="D330" s="21" t="s">
        <v>31</v>
      </c>
      <c r="E330" s="19">
        <v>2</v>
      </c>
      <c r="F330" s="19">
        <v>0</v>
      </c>
      <c r="G330" s="19">
        <v>0</v>
      </c>
      <c r="H330" s="19">
        <v>0</v>
      </c>
      <c r="I330" s="19">
        <v>0</v>
      </c>
    </row>
    <row r="331" spans="1:9" ht="30" x14ac:dyDescent="0.2">
      <c r="A331" s="19" t="s">
        <v>404</v>
      </c>
      <c r="B331" s="20" t="s">
        <v>288</v>
      </c>
      <c r="C331" s="20" t="s">
        <v>28</v>
      </c>
      <c r="D331" s="21" t="s">
        <v>27</v>
      </c>
      <c r="E331" s="19">
        <v>3</v>
      </c>
      <c r="F331" s="19">
        <v>0</v>
      </c>
      <c r="G331" s="19">
        <v>1</v>
      </c>
      <c r="H331" s="19">
        <v>0</v>
      </c>
      <c r="I331" s="19">
        <v>0</v>
      </c>
    </row>
    <row r="332" spans="1:9" ht="15" x14ac:dyDescent="0.2">
      <c r="A332" s="19" t="s">
        <v>404</v>
      </c>
      <c r="B332" s="20" t="s">
        <v>390</v>
      </c>
      <c r="C332" s="20" t="s">
        <v>28</v>
      </c>
      <c r="D332" s="21" t="s">
        <v>29</v>
      </c>
      <c r="E332" s="19">
        <v>25</v>
      </c>
      <c r="F332" s="19">
        <v>77</v>
      </c>
      <c r="G332" s="19">
        <v>6</v>
      </c>
      <c r="H332" s="19">
        <v>87</v>
      </c>
      <c r="I332" s="19">
        <v>34</v>
      </c>
    </row>
    <row r="333" spans="1:9" ht="30" x14ac:dyDescent="0.2">
      <c r="A333" s="19" t="s">
        <v>405</v>
      </c>
      <c r="B333" s="20" t="s">
        <v>268</v>
      </c>
      <c r="C333" s="20" t="s">
        <v>30</v>
      </c>
      <c r="D333" s="21" t="s">
        <v>29</v>
      </c>
      <c r="E333" s="19">
        <v>0</v>
      </c>
      <c r="F333" s="19">
        <v>41</v>
      </c>
      <c r="G333" s="19">
        <v>0</v>
      </c>
      <c r="H333" s="19">
        <v>5</v>
      </c>
      <c r="I333" s="19">
        <v>36</v>
      </c>
    </row>
    <row r="334" spans="1:9" ht="15" x14ac:dyDescent="0.2">
      <c r="A334" s="19" t="s">
        <v>405</v>
      </c>
      <c r="B334" s="20" t="s">
        <v>407</v>
      </c>
      <c r="C334" s="20" t="s">
        <v>28</v>
      </c>
      <c r="D334" s="21" t="s">
        <v>29</v>
      </c>
      <c r="E334" s="19">
        <v>11</v>
      </c>
      <c r="F334" s="19">
        <v>22</v>
      </c>
      <c r="G334" s="19">
        <v>1</v>
      </c>
      <c r="H334" s="19">
        <v>32</v>
      </c>
      <c r="I334" s="19">
        <v>10</v>
      </c>
    </row>
    <row r="335" spans="1:9" ht="30" x14ac:dyDescent="0.2">
      <c r="A335" s="19" t="s">
        <v>408</v>
      </c>
      <c r="B335" s="20" t="s">
        <v>1105</v>
      </c>
      <c r="C335" s="20" t="s">
        <v>28</v>
      </c>
      <c r="D335" s="21" t="s">
        <v>31</v>
      </c>
      <c r="E335" s="19">
        <v>46</v>
      </c>
      <c r="F335" s="19">
        <v>87</v>
      </c>
      <c r="G335" s="19">
        <v>3</v>
      </c>
      <c r="H335" s="19">
        <v>106</v>
      </c>
      <c r="I335" s="19">
        <v>19</v>
      </c>
    </row>
    <row r="336" spans="1:9" ht="30" x14ac:dyDescent="0.2">
      <c r="A336" s="19" t="s">
        <v>409</v>
      </c>
      <c r="B336" s="20" t="s">
        <v>410</v>
      </c>
      <c r="C336" s="20" t="s">
        <v>30</v>
      </c>
      <c r="D336" s="21" t="s">
        <v>29</v>
      </c>
      <c r="E336" s="19">
        <v>0</v>
      </c>
      <c r="F336" s="19">
        <v>36</v>
      </c>
      <c r="G336" s="19">
        <v>0</v>
      </c>
      <c r="H336" s="19">
        <v>22</v>
      </c>
      <c r="I336" s="19">
        <v>18</v>
      </c>
    </row>
    <row r="337" spans="1:9" ht="30" x14ac:dyDescent="0.2">
      <c r="A337" s="19" t="s">
        <v>409</v>
      </c>
      <c r="B337" s="20" t="s">
        <v>1072</v>
      </c>
      <c r="C337" s="20" t="s">
        <v>28</v>
      </c>
      <c r="D337" s="21" t="s">
        <v>29</v>
      </c>
      <c r="E337" s="19">
        <v>3</v>
      </c>
      <c r="F337" s="19">
        <v>19</v>
      </c>
      <c r="G337" s="19">
        <v>0</v>
      </c>
      <c r="H337" s="19">
        <v>58</v>
      </c>
      <c r="I337" s="19">
        <v>6</v>
      </c>
    </row>
    <row r="338" spans="1:9" ht="30" x14ac:dyDescent="0.2">
      <c r="A338" s="19" t="s">
        <v>409</v>
      </c>
      <c r="B338" s="20" t="s">
        <v>288</v>
      </c>
      <c r="C338" s="20" t="s">
        <v>28</v>
      </c>
      <c r="D338" s="21" t="s">
        <v>27</v>
      </c>
      <c r="E338" s="19">
        <v>4</v>
      </c>
      <c r="F338" s="19">
        <v>0</v>
      </c>
      <c r="G338" s="19">
        <v>3</v>
      </c>
      <c r="H338" s="19">
        <v>0</v>
      </c>
      <c r="I338" s="19">
        <v>0</v>
      </c>
    </row>
    <row r="339" spans="1:9" ht="30" x14ac:dyDescent="0.2">
      <c r="A339" s="19" t="s">
        <v>409</v>
      </c>
      <c r="B339" s="20" t="s">
        <v>1084</v>
      </c>
      <c r="C339" s="20" t="s">
        <v>28</v>
      </c>
      <c r="D339" s="21" t="s">
        <v>29</v>
      </c>
      <c r="E339" s="19">
        <v>11</v>
      </c>
      <c r="F339" s="19">
        <v>16</v>
      </c>
      <c r="G339" s="19">
        <v>3</v>
      </c>
      <c r="H339" s="19">
        <v>37</v>
      </c>
      <c r="I339" s="19">
        <v>10</v>
      </c>
    </row>
    <row r="340" spans="1:9" ht="30" x14ac:dyDescent="0.2">
      <c r="A340" s="19" t="s">
        <v>411</v>
      </c>
      <c r="B340" s="20" t="s">
        <v>413</v>
      </c>
      <c r="C340" s="20" t="s">
        <v>28</v>
      </c>
      <c r="D340" s="21" t="s">
        <v>31</v>
      </c>
      <c r="E340" s="19">
        <v>37</v>
      </c>
      <c r="F340" s="19">
        <v>59</v>
      </c>
      <c r="G340" s="19">
        <v>0</v>
      </c>
      <c r="H340" s="19">
        <v>68</v>
      </c>
      <c r="I340" s="19">
        <v>24</v>
      </c>
    </row>
    <row r="341" spans="1:9" ht="15" x14ac:dyDescent="0.2">
      <c r="A341" s="19" t="s">
        <v>414</v>
      </c>
      <c r="B341" s="20" t="s">
        <v>182</v>
      </c>
      <c r="C341" s="20" t="s">
        <v>28</v>
      </c>
      <c r="D341" s="21" t="s">
        <v>27</v>
      </c>
      <c r="E341" s="19">
        <v>7</v>
      </c>
      <c r="F341" s="19">
        <v>160</v>
      </c>
      <c r="G341" s="19">
        <v>0</v>
      </c>
      <c r="H341" s="19">
        <v>248</v>
      </c>
      <c r="I341" s="19">
        <v>112</v>
      </c>
    </row>
    <row r="342" spans="1:9" ht="15" x14ac:dyDescent="0.2">
      <c r="A342" s="19" t="s">
        <v>414</v>
      </c>
      <c r="B342" s="20" t="s">
        <v>415</v>
      </c>
      <c r="C342" s="20" t="s">
        <v>28</v>
      </c>
      <c r="D342" s="21" t="s">
        <v>29</v>
      </c>
      <c r="E342" s="19">
        <v>4</v>
      </c>
      <c r="F342" s="19">
        <v>33</v>
      </c>
      <c r="G342" s="19">
        <v>0</v>
      </c>
      <c r="H342" s="19">
        <v>31</v>
      </c>
      <c r="I342" s="19">
        <v>2</v>
      </c>
    </row>
    <row r="343" spans="1:9" ht="30" x14ac:dyDescent="0.2">
      <c r="A343" s="19" t="s">
        <v>416</v>
      </c>
      <c r="B343" s="20" t="s">
        <v>417</v>
      </c>
      <c r="C343" s="20" t="s">
        <v>28</v>
      </c>
      <c r="D343" s="21" t="s">
        <v>31</v>
      </c>
      <c r="E343" s="19">
        <v>4</v>
      </c>
      <c r="F343" s="19">
        <v>52</v>
      </c>
      <c r="G343" s="19">
        <v>0</v>
      </c>
      <c r="H343" s="19">
        <v>48</v>
      </c>
      <c r="I343" s="19">
        <v>7</v>
      </c>
    </row>
    <row r="344" spans="1:9" ht="30" x14ac:dyDescent="0.2">
      <c r="A344" s="19" t="s">
        <v>416</v>
      </c>
      <c r="B344" s="20" t="s">
        <v>418</v>
      </c>
      <c r="C344" s="20" t="s">
        <v>28</v>
      </c>
      <c r="D344" s="21" t="s">
        <v>31</v>
      </c>
      <c r="E344" s="19">
        <v>0</v>
      </c>
      <c r="F344" s="19">
        <v>58</v>
      </c>
      <c r="G344" s="19">
        <v>0</v>
      </c>
      <c r="H344" s="19">
        <v>209</v>
      </c>
      <c r="I344" s="19">
        <v>0</v>
      </c>
    </row>
    <row r="345" spans="1:9" ht="15" x14ac:dyDescent="0.2">
      <c r="A345" s="19" t="s">
        <v>1060</v>
      </c>
      <c r="B345" s="20" t="s">
        <v>324</v>
      </c>
      <c r="C345" s="20" t="s">
        <v>28</v>
      </c>
      <c r="D345" s="21" t="s">
        <v>27</v>
      </c>
      <c r="E345" s="19">
        <v>0</v>
      </c>
      <c r="F345" s="19">
        <v>0</v>
      </c>
      <c r="G345" s="19">
        <v>0</v>
      </c>
      <c r="H345" s="19">
        <v>0</v>
      </c>
      <c r="I345" s="19">
        <v>1</v>
      </c>
    </row>
    <row r="346" spans="1:9" ht="30" x14ac:dyDescent="0.2">
      <c r="A346" s="19" t="s">
        <v>420</v>
      </c>
      <c r="B346" s="20" t="s">
        <v>421</v>
      </c>
      <c r="C346" s="20" t="s">
        <v>30</v>
      </c>
      <c r="D346" s="21" t="s">
        <v>31</v>
      </c>
      <c r="E346" s="19">
        <v>24</v>
      </c>
      <c r="F346" s="19">
        <v>84</v>
      </c>
      <c r="G346" s="19">
        <v>0</v>
      </c>
      <c r="H346" s="19">
        <v>60</v>
      </c>
      <c r="I346" s="19">
        <v>33</v>
      </c>
    </row>
    <row r="347" spans="1:9" ht="30" x14ac:dyDescent="0.2">
      <c r="A347" s="19" t="s">
        <v>422</v>
      </c>
      <c r="B347" s="20" t="s">
        <v>1071</v>
      </c>
      <c r="C347" s="20" t="s">
        <v>28</v>
      </c>
      <c r="D347" s="21" t="s">
        <v>29</v>
      </c>
      <c r="E347" s="19">
        <v>0</v>
      </c>
      <c r="F347" s="19">
        <v>43</v>
      </c>
      <c r="G347" s="19">
        <v>0</v>
      </c>
      <c r="H347" s="19">
        <v>28</v>
      </c>
      <c r="I347" s="19">
        <v>3</v>
      </c>
    </row>
    <row r="348" spans="1:9" ht="30" x14ac:dyDescent="0.2">
      <c r="A348" s="19" t="s">
        <v>423</v>
      </c>
      <c r="B348" s="20" t="s">
        <v>424</v>
      </c>
      <c r="C348" s="20" t="s">
        <v>28</v>
      </c>
      <c r="D348" s="21" t="s">
        <v>31</v>
      </c>
      <c r="E348" s="19">
        <v>8</v>
      </c>
      <c r="F348" s="19">
        <v>18</v>
      </c>
      <c r="G348" s="19">
        <v>0</v>
      </c>
      <c r="H348" s="19">
        <v>69</v>
      </c>
      <c r="I348" s="19">
        <v>8</v>
      </c>
    </row>
    <row r="349" spans="1:9" ht="30" x14ac:dyDescent="0.2">
      <c r="A349" s="19" t="s">
        <v>423</v>
      </c>
      <c r="B349" s="20" t="s">
        <v>297</v>
      </c>
      <c r="C349" s="20" t="s">
        <v>28</v>
      </c>
      <c r="D349" s="21" t="s">
        <v>31</v>
      </c>
      <c r="E349" s="19">
        <v>0</v>
      </c>
      <c r="F349" s="19">
        <v>0</v>
      </c>
      <c r="G349" s="19">
        <v>0</v>
      </c>
      <c r="H349" s="19">
        <v>0</v>
      </c>
      <c r="I349" s="19">
        <v>7</v>
      </c>
    </row>
    <row r="350" spans="1:9" ht="30" x14ac:dyDescent="0.2">
      <c r="A350" s="19" t="s">
        <v>425</v>
      </c>
      <c r="B350" s="20" t="s">
        <v>210</v>
      </c>
      <c r="C350" s="20" t="s">
        <v>28</v>
      </c>
      <c r="D350" s="21" t="s">
        <v>31</v>
      </c>
      <c r="E350" s="19">
        <v>2</v>
      </c>
      <c r="F350" s="19">
        <v>3</v>
      </c>
      <c r="G350" s="19">
        <v>0</v>
      </c>
      <c r="H350" s="19">
        <v>16</v>
      </c>
      <c r="I350" s="19">
        <v>0</v>
      </c>
    </row>
    <row r="351" spans="1:9" ht="30" x14ac:dyDescent="0.2">
      <c r="A351" s="19" t="s">
        <v>425</v>
      </c>
      <c r="B351" s="20" t="s">
        <v>211</v>
      </c>
      <c r="C351" s="20" t="s">
        <v>28</v>
      </c>
      <c r="D351" s="21" t="s">
        <v>31</v>
      </c>
      <c r="E351" s="19">
        <v>0</v>
      </c>
      <c r="F351" s="19">
        <v>0</v>
      </c>
      <c r="G351" s="19">
        <v>0</v>
      </c>
      <c r="H351" s="19">
        <v>0</v>
      </c>
      <c r="I351" s="19">
        <v>1</v>
      </c>
    </row>
    <row r="352" spans="1:9" ht="30" x14ac:dyDescent="0.2">
      <c r="A352" s="19" t="s">
        <v>425</v>
      </c>
      <c r="B352" s="20" t="s">
        <v>426</v>
      </c>
      <c r="C352" s="20" t="s">
        <v>28</v>
      </c>
      <c r="D352" s="21" t="s">
        <v>31</v>
      </c>
      <c r="E352" s="19">
        <v>16</v>
      </c>
      <c r="F352" s="19">
        <v>14</v>
      </c>
      <c r="G352" s="19">
        <v>0</v>
      </c>
      <c r="H352" s="19">
        <v>47</v>
      </c>
      <c r="I352" s="19">
        <v>10</v>
      </c>
    </row>
    <row r="353" spans="1:9" ht="30" x14ac:dyDescent="0.2">
      <c r="A353" s="19" t="s">
        <v>427</v>
      </c>
      <c r="B353" s="20" t="s">
        <v>153</v>
      </c>
      <c r="C353" s="20" t="s">
        <v>28</v>
      </c>
      <c r="D353" s="21" t="s">
        <v>27</v>
      </c>
      <c r="E353" s="19">
        <v>13</v>
      </c>
      <c r="F353" s="19">
        <v>91</v>
      </c>
      <c r="G353" s="19">
        <v>1</v>
      </c>
      <c r="H353" s="19">
        <v>60</v>
      </c>
      <c r="I353" s="19">
        <v>13</v>
      </c>
    </row>
    <row r="354" spans="1:9" ht="30" x14ac:dyDescent="0.2">
      <c r="A354" s="19" t="s">
        <v>428</v>
      </c>
      <c r="B354" s="20" t="s">
        <v>430</v>
      </c>
      <c r="C354" s="20" t="s">
        <v>30</v>
      </c>
      <c r="D354" s="21" t="s">
        <v>31</v>
      </c>
      <c r="E354" s="19">
        <v>5</v>
      </c>
      <c r="F354" s="19">
        <v>1</v>
      </c>
      <c r="G354" s="19">
        <v>0</v>
      </c>
      <c r="H354" s="19">
        <v>1</v>
      </c>
      <c r="I354" s="19">
        <v>0</v>
      </c>
    </row>
    <row r="355" spans="1:9" ht="30" x14ac:dyDescent="0.2">
      <c r="A355" s="19" t="s">
        <v>428</v>
      </c>
      <c r="B355" s="20" t="s">
        <v>431</v>
      </c>
      <c r="C355" s="20" t="s">
        <v>30</v>
      </c>
      <c r="D355" s="21" t="s">
        <v>31</v>
      </c>
      <c r="E355" s="19">
        <v>9</v>
      </c>
      <c r="F355" s="19">
        <v>84</v>
      </c>
      <c r="G355" s="19">
        <v>0</v>
      </c>
      <c r="H355" s="19">
        <v>14</v>
      </c>
      <c r="I355" s="19">
        <v>25</v>
      </c>
    </row>
    <row r="356" spans="1:9" ht="30" x14ac:dyDescent="0.2">
      <c r="A356" s="19" t="s">
        <v>432</v>
      </c>
      <c r="B356" s="20" t="s">
        <v>433</v>
      </c>
      <c r="C356" s="20" t="s">
        <v>30</v>
      </c>
      <c r="D356" s="21" t="s">
        <v>31</v>
      </c>
      <c r="E356" s="19">
        <v>94</v>
      </c>
      <c r="F356" s="19">
        <v>109</v>
      </c>
      <c r="G356" s="19">
        <v>1</v>
      </c>
      <c r="H356" s="19">
        <v>270</v>
      </c>
      <c r="I356" s="19">
        <v>3</v>
      </c>
    </row>
    <row r="357" spans="1:9" ht="30" x14ac:dyDescent="0.2">
      <c r="A357" s="19" t="s">
        <v>434</v>
      </c>
      <c r="B357" s="20" t="s">
        <v>435</v>
      </c>
      <c r="C357" s="20" t="s">
        <v>28</v>
      </c>
      <c r="D357" s="21" t="s">
        <v>27</v>
      </c>
      <c r="E357" s="19">
        <v>1</v>
      </c>
      <c r="F357" s="19">
        <v>53</v>
      </c>
      <c r="G357" s="19">
        <v>0</v>
      </c>
      <c r="H357" s="19">
        <v>47</v>
      </c>
      <c r="I357" s="19">
        <v>20</v>
      </c>
    </row>
    <row r="358" spans="1:9" ht="15" x14ac:dyDescent="0.2">
      <c r="A358" s="19" t="s">
        <v>434</v>
      </c>
      <c r="B358" s="20" t="s">
        <v>436</v>
      </c>
      <c r="C358" s="20" t="s">
        <v>28</v>
      </c>
      <c r="D358" s="21" t="s">
        <v>27</v>
      </c>
      <c r="E358" s="19">
        <v>25</v>
      </c>
      <c r="F358" s="19">
        <v>55</v>
      </c>
      <c r="G358" s="19">
        <v>0</v>
      </c>
      <c r="H358" s="19">
        <v>12</v>
      </c>
      <c r="I358" s="19">
        <v>45</v>
      </c>
    </row>
    <row r="359" spans="1:9" ht="15" x14ac:dyDescent="0.2">
      <c r="A359" s="19" t="s">
        <v>434</v>
      </c>
      <c r="B359" s="20" t="s">
        <v>632</v>
      </c>
      <c r="C359" s="20" t="s">
        <v>28</v>
      </c>
      <c r="D359" s="21" t="s">
        <v>29</v>
      </c>
      <c r="E359" s="19">
        <v>38</v>
      </c>
      <c r="F359" s="19">
        <v>124</v>
      </c>
      <c r="G359" s="19">
        <v>0</v>
      </c>
      <c r="H359" s="19">
        <v>33</v>
      </c>
      <c r="I359" s="19">
        <v>41</v>
      </c>
    </row>
    <row r="360" spans="1:9" ht="30" x14ac:dyDescent="0.2">
      <c r="A360" s="19" t="s">
        <v>438</v>
      </c>
      <c r="B360" s="20" t="s">
        <v>440</v>
      </c>
      <c r="C360" s="20" t="s">
        <v>28</v>
      </c>
      <c r="D360" s="21" t="s">
        <v>29</v>
      </c>
      <c r="E360" s="19">
        <v>17</v>
      </c>
      <c r="F360" s="19">
        <v>34</v>
      </c>
      <c r="G360" s="19">
        <v>0</v>
      </c>
      <c r="H360" s="19">
        <v>40</v>
      </c>
      <c r="I360" s="19">
        <v>15</v>
      </c>
    </row>
    <row r="361" spans="1:9" ht="30" x14ac:dyDescent="0.2">
      <c r="A361" s="19" t="s">
        <v>441</v>
      </c>
      <c r="B361" s="20" t="s">
        <v>442</v>
      </c>
      <c r="C361" s="20" t="s">
        <v>30</v>
      </c>
      <c r="D361" s="21" t="s">
        <v>31</v>
      </c>
      <c r="E361" s="19">
        <v>13</v>
      </c>
      <c r="F361" s="19">
        <v>50</v>
      </c>
      <c r="G361" s="19">
        <v>0</v>
      </c>
      <c r="H361" s="19">
        <v>83</v>
      </c>
      <c r="I361" s="19">
        <v>28</v>
      </c>
    </row>
    <row r="362" spans="1:9" ht="30" x14ac:dyDescent="0.2">
      <c r="A362" s="19" t="s">
        <v>441</v>
      </c>
      <c r="B362" s="20" t="s">
        <v>306</v>
      </c>
      <c r="C362" s="20" t="s">
        <v>30</v>
      </c>
      <c r="D362" s="21" t="s">
        <v>31</v>
      </c>
      <c r="E362" s="19">
        <v>0</v>
      </c>
      <c r="F362" s="19">
        <v>1</v>
      </c>
      <c r="G362" s="19">
        <v>0</v>
      </c>
      <c r="H362" s="19">
        <v>0</v>
      </c>
      <c r="I362" s="19">
        <v>0</v>
      </c>
    </row>
    <row r="363" spans="1:9" ht="30" x14ac:dyDescent="0.2">
      <c r="A363" s="19" t="s">
        <v>443</v>
      </c>
      <c r="B363" s="20" t="s">
        <v>444</v>
      </c>
      <c r="C363" s="20" t="s">
        <v>30</v>
      </c>
      <c r="D363" s="21" t="s">
        <v>31</v>
      </c>
      <c r="E363" s="19">
        <v>12</v>
      </c>
      <c r="F363" s="19">
        <v>117</v>
      </c>
      <c r="G363" s="19">
        <v>0</v>
      </c>
      <c r="H363" s="19">
        <v>59</v>
      </c>
      <c r="I363" s="19">
        <v>34</v>
      </c>
    </row>
    <row r="364" spans="1:9" ht="30" x14ac:dyDescent="0.2">
      <c r="A364" s="19" t="s">
        <v>445</v>
      </c>
      <c r="B364" s="20" t="s">
        <v>127</v>
      </c>
      <c r="C364" s="20" t="s">
        <v>32</v>
      </c>
      <c r="D364" s="21" t="s">
        <v>31</v>
      </c>
      <c r="E364" s="19">
        <v>9</v>
      </c>
      <c r="F364" s="19">
        <v>47</v>
      </c>
      <c r="G364" s="19">
        <v>0</v>
      </c>
      <c r="H364" s="19">
        <v>16</v>
      </c>
      <c r="I364" s="19">
        <v>0</v>
      </c>
    </row>
    <row r="365" spans="1:9" ht="30" x14ac:dyDescent="0.2">
      <c r="A365" s="19" t="s">
        <v>446</v>
      </c>
      <c r="B365" s="20" t="s">
        <v>209</v>
      </c>
      <c r="C365" s="20" t="s">
        <v>28</v>
      </c>
      <c r="D365" s="21" t="s">
        <v>31</v>
      </c>
      <c r="E365" s="19">
        <v>12</v>
      </c>
      <c r="F365" s="19">
        <v>26</v>
      </c>
      <c r="G365" s="19">
        <v>0</v>
      </c>
      <c r="H365" s="19">
        <v>44</v>
      </c>
      <c r="I365" s="19">
        <v>7</v>
      </c>
    </row>
    <row r="366" spans="1:9" ht="30" x14ac:dyDescent="0.2">
      <c r="A366" s="19" t="s">
        <v>447</v>
      </c>
      <c r="B366" s="20" t="s">
        <v>448</v>
      </c>
      <c r="C366" s="20" t="s">
        <v>28</v>
      </c>
      <c r="D366" s="21" t="s">
        <v>27</v>
      </c>
      <c r="E366" s="19">
        <v>0</v>
      </c>
      <c r="F366" s="19">
        <v>6</v>
      </c>
      <c r="G366" s="19">
        <v>0</v>
      </c>
      <c r="H366" s="19">
        <v>0</v>
      </c>
      <c r="I366" s="19">
        <v>6</v>
      </c>
    </row>
    <row r="367" spans="1:9" ht="30" x14ac:dyDescent="0.2">
      <c r="A367" s="19" t="s">
        <v>447</v>
      </c>
      <c r="B367" s="20" t="s">
        <v>449</v>
      </c>
      <c r="C367" s="20" t="s">
        <v>28</v>
      </c>
      <c r="D367" s="21" t="s">
        <v>29</v>
      </c>
      <c r="E367" s="19">
        <v>20</v>
      </c>
      <c r="F367" s="19">
        <v>2</v>
      </c>
      <c r="G367" s="19">
        <v>0</v>
      </c>
      <c r="H367" s="19">
        <v>1</v>
      </c>
      <c r="I367" s="19">
        <v>3</v>
      </c>
    </row>
    <row r="368" spans="1:9" ht="30" x14ac:dyDescent="0.2">
      <c r="A368" s="19" t="s">
        <v>447</v>
      </c>
      <c r="B368" s="20" t="s">
        <v>2430</v>
      </c>
      <c r="C368" s="20" t="s">
        <v>28</v>
      </c>
      <c r="D368" s="21" t="s">
        <v>31</v>
      </c>
      <c r="E368" s="19">
        <v>0</v>
      </c>
      <c r="F368" s="19">
        <v>7</v>
      </c>
      <c r="G368" s="19">
        <v>0</v>
      </c>
      <c r="H368" s="19">
        <v>7</v>
      </c>
      <c r="I368" s="19">
        <v>0</v>
      </c>
    </row>
    <row r="369" spans="1:9" ht="15" x14ac:dyDescent="0.2">
      <c r="A369" s="19" t="s">
        <v>450</v>
      </c>
      <c r="B369" s="20" t="s">
        <v>1109</v>
      </c>
      <c r="C369" s="20" t="s">
        <v>28</v>
      </c>
      <c r="D369" s="21" t="s">
        <v>31</v>
      </c>
      <c r="E369" s="19">
        <v>53</v>
      </c>
      <c r="F369" s="19">
        <v>128</v>
      </c>
      <c r="G369" s="19">
        <v>1</v>
      </c>
      <c r="H369" s="19">
        <v>388</v>
      </c>
      <c r="I369" s="19">
        <v>17</v>
      </c>
    </row>
    <row r="370" spans="1:9" ht="30" x14ac:dyDescent="0.2">
      <c r="A370" s="19" t="s">
        <v>451</v>
      </c>
      <c r="B370" s="20" t="s">
        <v>452</v>
      </c>
      <c r="C370" s="20" t="s">
        <v>28</v>
      </c>
      <c r="D370" s="21" t="s">
        <v>31</v>
      </c>
      <c r="E370" s="19">
        <v>6</v>
      </c>
      <c r="F370" s="19">
        <v>19</v>
      </c>
      <c r="G370" s="19">
        <v>0</v>
      </c>
      <c r="H370" s="19">
        <v>35</v>
      </c>
      <c r="I370" s="19">
        <v>13</v>
      </c>
    </row>
    <row r="371" spans="1:9" ht="30" x14ac:dyDescent="0.2">
      <c r="A371" s="19" t="s">
        <v>453</v>
      </c>
      <c r="B371" s="20" t="s">
        <v>1070</v>
      </c>
      <c r="C371" s="20" t="s">
        <v>28</v>
      </c>
      <c r="D371" s="21" t="s">
        <v>29</v>
      </c>
      <c r="E371" s="19">
        <v>15</v>
      </c>
      <c r="F371" s="19">
        <v>51</v>
      </c>
      <c r="G371" s="19">
        <v>0</v>
      </c>
      <c r="H371" s="19">
        <v>75</v>
      </c>
      <c r="I371" s="19">
        <v>0</v>
      </c>
    </row>
    <row r="372" spans="1:9" ht="30" x14ac:dyDescent="0.2">
      <c r="A372" s="19" t="s">
        <v>453</v>
      </c>
      <c r="B372" s="20" t="s">
        <v>393</v>
      </c>
      <c r="C372" s="20" t="s">
        <v>28</v>
      </c>
      <c r="D372" s="21" t="s">
        <v>27</v>
      </c>
      <c r="E372" s="19">
        <v>3</v>
      </c>
      <c r="F372" s="19">
        <v>0</v>
      </c>
      <c r="G372" s="19">
        <v>1</v>
      </c>
      <c r="H372" s="19">
        <v>0</v>
      </c>
      <c r="I372" s="19">
        <v>1</v>
      </c>
    </row>
    <row r="373" spans="1:9" ht="30" x14ac:dyDescent="0.2">
      <c r="A373" s="19" t="s">
        <v>453</v>
      </c>
      <c r="B373" s="20" t="s">
        <v>343</v>
      </c>
      <c r="C373" s="20" t="s">
        <v>28</v>
      </c>
      <c r="D373" s="21" t="s">
        <v>27</v>
      </c>
      <c r="E373" s="19">
        <v>1</v>
      </c>
      <c r="F373" s="19">
        <v>7</v>
      </c>
      <c r="G373" s="19">
        <v>0</v>
      </c>
      <c r="H373" s="19">
        <v>12</v>
      </c>
      <c r="I373" s="19">
        <v>0</v>
      </c>
    </row>
    <row r="374" spans="1:9" ht="30" x14ac:dyDescent="0.2">
      <c r="A374" s="19" t="s">
        <v>453</v>
      </c>
      <c r="B374" s="20" t="s">
        <v>77</v>
      </c>
      <c r="C374" s="20" t="s">
        <v>28</v>
      </c>
      <c r="D374" s="21" t="s">
        <v>27</v>
      </c>
      <c r="E374" s="19">
        <v>0</v>
      </c>
      <c r="F374" s="19">
        <v>0</v>
      </c>
      <c r="G374" s="19">
        <v>0</v>
      </c>
      <c r="H374" s="19">
        <v>0</v>
      </c>
      <c r="I374" s="19">
        <v>26</v>
      </c>
    </row>
    <row r="375" spans="1:9" ht="15" x14ac:dyDescent="0.2">
      <c r="A375" s="19" t="s">
        <v>453</v>
      </c>
      <c r="B375" s="20" t="s">
        <v>271</v>
      </c>
      <c r="C375" s="20" t="s">
        <v>28</v>
      </c>
      <c r="D375" s="21" t="s">
        <v>29</v>
      </c>
      <c r="E375" s="19">
        <v>1</v>
      </c>
      <c r="F375" s="19">
        <v>2</v>
      </c>
      <c r="G375" s="19">
        <v>0</v>
      </c>
      <c r="H375" s="19">
        <v>0</v>
      </c>
      <c r="I375" s="19">
        <v>5</v>
      </c>
    </row>
    <row r="376" spans="1:9" ht="30" x14ac:dyDescent="0.2">
      <c r="A376" s="19" t="s">
        <v>453</v>
      </c>
      <c r="B376" s="20" t="s">
        <v>125</v>
      </c>
      <c r="C376" s="20" t="s">
        <v>28</v>
      </c>
      <c r="D376" s="21" t="s">
        <v>31</v>
      </c>
      <c r="E376" s="19">
        <v>1</v>
      </c>
      <c r="F376" s="19">
        <v>0</v>
      </c>
      <c r="G376" s="19">
        <v>2</v>
      </c>
      <c r="H376" s="19">
        <v>0</v>
      </c>
      <c r="I376" s="19">
        <v>0</v>
      </c>
    </row>
    <row r="377" spans="1:9" ht="30" x14ac:dyDescent="0.2">
      <c r="A377" s="19" t="s">
        <v>454</v>
      </c>
      <c r="B377" s="20" t="s">
        <v>455</v>
      </c>
      <c r="C377" s="20" t="s">
        <v>30</v>
      </c>
      <c r="D377" s="21" t="s">
        <v>31</v>
      </c>
      <c r="E377" s="19">
        <v>23</v>
      </c>
      <c r="F377" s="19">
        <v>167</v>
      </c>
      <c r="G377" s="19">
        <v>0</v>
      </c>
      <c r="H377" s="19">
        <v>122</v>
      </c>
      <c r="I377" s="19">
        <v>0</v>
      </c>
    </row>
    <row r="378" spans="1:9" ht="30" x14ac:dyDescent="0.2">
      <c r="A378" s="19" t="s">
        <v>456</v>
      </c>
      <c r="B378" s="20" t="s">
        <v>258</v>
      </c>
      <c r="C378" s="20" t="s">
        <v>30</v>
      </c>
      <c r="D378" s="21" t="s">
        <v>29</v>
      </c>
      <c r="E378" s="19">
        <v>7</v>
      </c>
      <c r="F378" s="19">
        <v>9</v>
      </c>
      <c r="G378" s="19">
        <v>0</v>
      </c>
      <c r="H378" s="19">
        <v>61</v>
      </c>
      <c r="I378" s="19">
        <v>0</v>
      </c>
    </row>
    <row r="379" spans="1:9" ht="30" x14ac:dyDescent="0.2">
      <c r="A379" s="19" t="s">
        <v>456</v>
      </c>
      <c r="B379" s="20" t="s">
        <v>1066</v>
      </c>
      <c r="C379" s="20" t="s">
        <v>28</v>
      </c>
      <c r="D379" s="21" t="s">
        <v>29</v>
      </c>
      <c r="E379" s="19">
        <v>20</v>
      </c>
      <c r="F379" s="19">
        <v>69</v>
      </c>
      <c r="G379" s="19">
        <v>0</v>
      </c>
      <c r="H379" s="19">
        <v>136</v>
      </c>
      <c r="I379" s="19">
        <v>3</v>
      </c>
    </row>
    <row r="380" spans="1:9" ht="15" x14ac:dyDescent="0.2">
      <c r="A380" s="19" t="s">
        <v>456</v>
      </c>
      <c r="B380" s="20" t="s">
        <v>259</v>
      </c>
      <c r="C380" s="20" t="s">
        <v>28</v>
      </c>
      <c r="D380" s="21" t="s">
        <v>27</v>
      </c>
      <c r="E380" s="19">
        <v>0</v>
      </c>
      <c r="F380" s="19">
        <v>0</v>
      </c>
      <c r="G380" s="19">
        <v>0</v>
      </c>
      <c r="H380" s="19">
        <v>0</v>
      </c>
      <c r="I380" s="19">
        <v>6</v>
      </c>
    </row>
    <row r="381" spans="1:9" ht="30" x14ac:dyDescent="0.2">
      <c r="A381" s="19" t="s">
        <v>457</v>
      </c>
      <c r="B381" s="20" t="s">
        <v>458</v>
      </c>
      <c r="C381" s="20" t="s">
        <v>28</v>
      </c>
      <c r="D381" s="21" t="s">
        <v>31</v>
      </c>
      <c r="E381" s="19">
        <v>31</v>
      </c>
      <c r="F381" s="19">
        <v>55</v>
      </c>
      <c r="G381" s="19">
        <v>1</v>
      </c>
      <c r="H381" s="19">
        <v>36</v>
      </c>
      <c r="I381" s="19">
        <v>31</v>
      </c>
    </row>
    <row r="382" spans="1:9" ht="30" x14ac:dyDescent="0.2">
      <c r="A382" s="19" t="s">
        <v>457</v>
      </c>
      <c r="B382" s="20" t="s">
        <v>459</v>
      </c>
      <c r="C382" s="20" t="s">
        <v>28</v>
      </c>
      <c r="D382" s="21" t="s">
        <v>31</v>
      </c>
      <c r="E382" s="19">
        <v>0</v>
      </c>
      <c r="F382" s="19">
        <v>0</v>
      </c>
      <c r="G382" s="19">
        <v>0</v>
      </c>
      <c r="H382" s="19">
        <v>0</v>
      </c>
      <c r="I382" s="19">
        <v>9</v>
      </c>
    </row>
    <row r="383" spans="1:9" ht="30" x14ac:dyDescent="0.2">
      <c r="A383" s="19" t="s">
        <v>460</v>
      </c>
      <c r="B383" s="20" t="s">
        <v>562</v>
      </c>
      <c r="C383" s="20" t="s">
        <v>28</v>
      </c>
      <c r="D383" s="21" t="s">
        <v>31</v>
      </c>
      <c r="E383" s="19">
        <v>4</v>
      </c>
      <c r="F383" s="19">
        <v>0</v>
      </c>
      <c r="G383" s="19">
        <v>0</v>
      </c>
      <c r="H383" s="19">
        <v>0</v>
      </c>
      <c r="I383" s="19">
        <v>3</v>
      </c>
    </row>
    <row r="384" spans="1:9" ht="30" x14ac:dyDescent="0.2">
      <c r="A384" s="19" t="s">
        <v>460</v>
      </c>
      <c r="B384" s="20" t="s">
        <v>462</v>
      </c>
      <c r="C384" s="20" t="s">
        <v>28</v>
      </c>
      <c r="D384" s="21" t="s">
        <v>31</v>
      </c>
      <c r="E384" s="19">
        <v>20</v>
      </c>
      <c r="F384" s="19">
        <v>13</v>
      </c>
      <c r="G384" s="19">
        <v>0</v>
      </c>
      <c r="H384" s="19">
        <v>32</v>
      </c>
      <c r="I384" s="19">
        <v>15</v>
      </c>
    </row>
    <row r="385" spans="1:9" ht="30" x14ac:dyDescent="0.2">
      <c r="A385" s="19" t="s">
        <v>460</v>
      </c>
      <c r="B385" s="20" t="s">
        <v>47</v>
      </c>
      <c r="C385" s="20" t="s">
        <v>28</v>
      </c>
      <c r="D385" s="21" t="s">
        <v>31</v>
      </c>
      <c r="E385" s="19">
        <v>0</v>
      </c>
      <c r="F385" s="19">
        <v>0</v>
      </c>
      <c r="G385" s="19">
        <v>0</v>
      </c>
      <c r="H385" s="19">
        <v>1</v>
      </c>
      <c r="I385" s="19">
        <v>0</v>
      </c>
    </row>
    <row r="386" spans="1:9" ht="30" x14ac:dyDescent="0.2">
      <c r="A386" s="19" t="s">
        <v>463</v>
      </c>
      <c r="B386" s="20" t="s">
        <v>166</v>
      </c>
      <c r="C386" s="20" t="s">
        <v>28</v>
      </c>
      <c r="D386" s="21" t="s">
        <v>27</v>
      </c>
      <c r="E386" s="19">
        <v>0</v>
      </c>
      <c r="F386" s="19">
        <v>3</v>
      </c>
      <c r="G386" s="19">
        <v>0</v>
      </c>
      <c r="H386" s="19">
        <v>11</v>
      </c>
      <c r="I386" s="19">
        <v>12</v>
      </c>
    </row>
    <row r="387" spans="1:9" ht="30" x14ac:dyDescent="0.2">
      <c r="A387" s="19" t="s">
        <v>464</v>
      </c>
      <c r="B387" s="20" t="s">
        <v>604</v>
      </c>
      <c r="C387" s="20" t="s">
        <v>28</v>
      </c>
      <c r="D387" s="21" t="s">
        <v>31</v>
      </c>
      <c r="E387" s="19">
        <v>0</v>
      </c>
      <c r="F387" s="19">
        <v>0</v>
      </c>
      <c r="G387" s="19">
        <v>0</v>
      </c>
      <c r="H387" s="19">
        <v>0</v>
      </c>
      <c r="I387" s="19">
        <v>1</v>
      </c>
    </row>
    <row r="388" spans="1:9" ht="30" x14ac:dyDescent="0.2">
      <c r="A388" s="19" t="s">
        <v>464</v>
      </c>
      <c r="B388" s="20" t="s">
        <v>465</v>
      </c>
      <c r="C388" s="20" t="s">
        <v>28</v>
      </c>
      <c r="D388" s="21" t="s">
        <v>31</v>
      </c>
      <c r="E388" s="19">
        <v>50</v>
      </c>
      <c r="F388" s="19">
        <v>63</v>
      </c>
      <c r="G388" s="19">
        <v>1</v>
      </c>
      <c r="H388" s="19">
        <v>78</v>
      </c>
      <c r="I388" s="19">
        <v>47</v>
      </c>
    </row>
    <row r="389" spans="1:9" ht="15" x14ac:dyDescent="0.2">
      <c r="A389" s="19" t="s">
        <v>466</v>
      </c>
      <c r="B389" s="20" t="s">
        <v>467</v>
      </c>
      <c r="C389" s="20" t="s">
        <v>28</v>
      </c>
      <c r="D389" s="21" t="s">
        <v>27</v>
      </c>
      <c r="E389" s="19">
        <v>7</v>
      </c>
      <c r="F389" s="19">
        <v>17</v>
      </c>
      <c r="G389" s="19">
        <v>1</v>
      </c>
      <c r="H389" s="19">
        <v>40</v>
      </c>
      <c r="I389" s="19">
        <v>28</v>
      </c>
    </row>
    <row r="390" spans="1:9" ht="15" x14ac:dyDescent="0.2">
      <c r="A390" s="19" t="s">
        <v>466</v>
      </c>
      <c r="B390" s="20" t="s">
        <v>282</v>
      </c>
      <c r="C390" s="20" t="s">
        <v>28</v>
      </c>
      <c r="D390" s="21" t="s">
        <v>27</v>
      </c>
      <c r="E390" s="19">
        <v>29</v>
      </c>
      <c r="F390" s="19">
        <v>82</v>
      </c>
      <c r="G390" s="19">
        <v>2</v>
      </c>
      <c r="H390" s="19">
        <v>284</v>
      </c>
      <c r="I390" s="19">
        <v>28</v>
      </c>
    </row>
    <row r="391" spans="1:9" ht="30" x14ac:dyDescent="0.2">
      <c r="A391" s="19" t="s">
        <v>466</v>
      </c>
      <c r="B391" s="20" t="s">
        <v>469</v>
      </c>
      <c r="C391" s="20" t="s">
        <v>28</v>
      </c>
      <c r="D391" s="21" t="s">
        <v>31</v>
      </c>
      <c r="E391" s="19">
        <v>2</v>
      </c>
      <c r="F391" s="19">
        <v>12</v>
      </c>
      <c r="G391" s="19">
        <v>0</v>
      </c>
      <c r="H391" s="19">
        <v>34</v>
      </c>
      <c r="I391" s="19">
        <v>11</v>
      </c>
    </row>
    <row r="392" spans="1:9" ht="30" x14ac:dyDescent="0.2">
      <c r="A392" s="19" t="s">
        <v>470</v>
      </c>
      <c r="B392" s="20" t="s">
        <v>231</v>
      </c>
      <c r="C392" s="20" t="s">
        <v>28</v>
      </c>
      <c r="D392" s="21" t="s">
        <v>31</v>
      </c>
      <c r="E392" s="19">
        <v>8</v>
      </c>
      <c r="F392" s="19">
        <v>39</v>
      </c>
      <c r="G392" s="19">
        <v>0</v>
      </c>
      <c r="H392" s="19">
        <v>187</v>
      </c>
      <c r="I392" s="19">
        <v>0</v>
      </c>
    </row>
    <row r="393" spans="1:9" ht="15" x14ac:dyDescent="0.2">
      <c r="A393" s="19" t="s">
        <v>472</v>
      </c>
      <c r="B393" s="20" t="s">
        <v>473</v>
      </c>
      <c r="C393" s="20" t="s">
        <v>28</v>
      </c>
      <c r="D393" s="21" t="s">
        <v>29</v>
      </c>
      <c r="E393" s="19">
        <v>0</v>
      </c>
      <c r="F393" s="19">
        <v>1</v>
      </c>
      <c r="G393" s="19">
        <v>0</v>
      </c>
      <c r="H393" s="19">
        <v>1</v>
      </c>
      <c r="I393" s="19">
        <v>0</v>
      </c>
    </row>
    <row r="394" spans="1:9" ht="30" x14ac:dyDescent="0.2">
      <c r="A394" s="19" t="s">
        <v>472</v>
      </c>
      <c r="B394" s="20" t="s">
        <v>474</v>
      </c>
      <c r="C394" s="20" t="s">
        <v>28</v>
      </c>
      <c r="D394" s="21" t="s">
        <v>31</v>
      </c>
      <c r="E394" s="19">
        <v>32</v>
      </c>
      <c r="F394" s="19">
        <v>55</v>
      </c>
      <c r="G394" s="19">
        <v>0</v>
      </c>
      <c r="H394" s="19">
        <v>31</v>
      </c>
      <c r="I394" s="19">
        <v>12</v>
      </c>
    </row>
    <row r="395" spans="1:9" ht="30" x14ac:dyDescent="0.2">
      <c r="A395" s="19" t="s">
        <v>472</v>
      </c>
      <c r="B395" s="20" t="s">
        <v>255</v>
      </c>
      <c r="C395" s="20" t="s">
        <v>28</v>
      </c>
      <c r="D395" s="21" t="s">
        <v>31</v>
      </c>
      <c r="E395" s="19">
        <v>4</v>
      </c>
      <c r="F395" s="19">
        <v>0</v>
      </c>
      <c r="G395" s="19">
        <v>0</v>
      </c>
      <c r="H395" s="19">
        <v>0</v>
      </c>
      <c r="I395" s="19">
        <v>0</v>
      </c>
    </row>
    <row r="396" spans="1:9" ht="30" x14ac:dyDescent="0.2">
      <c r="A396" s="19" t="s">
        <v>477</v>
      </c>
      <c r="B396" s="20" t="s">
        <v>478</v>
      </c>
      <c r="C396" s="20" t="s">
        <v>28</v>
      </c>
      <c r="D396" s="21" t="s">
        <v>31</v>
      </c>
      <c r="E396" s="19">
        <v>0</v>
      </c>
      <c r="F396" s="19">
        <v>0</v>
      </c>
      <c r="G396" s="19">
        <v>0</v>
      </c>
      <c r="H396" s="19">
        <v>2</v>
      </c>
      <c r="I396" s="19">
        <v>0</v>
      </c>
    </row>
    <row r="397" spans="1:9" ht="30" x14ac:dyDescent="0.2">
      <c r="A397" s="19" t="s">
        <v>477</v>
      </c>
      <c r="B397" s="20" t="s">
        <v>129</v>
      </c>
      <c r="C397" s="20" t="s">
        <v>28</v>
      </c>
      <c r="D397" s="21" t="s">
        <v>31</v>
      </c>
      <c r="E397" s="19">
        <v>0</v>
      </c>
      <c r="F397" s="19">
        <v>0</v>
      </c>
      <c r="G397" s="19">
        <v>0</v>
      </c>
      <c r="H397" s="19">
        <v>0</v>
      </c>
      <c r="I397" s="19">
        <v>1</v>
      </c>
    </row>
    <row r="398" spans="1:9" ht="30" x14ac:dyDescent="0.2">
      <c r="A398" s="19" t="s">
        <v>477</v>
      </c>
      <c r="B398" s="20" t="s">
        <v>317</v>
      </c>
      <c r="C398" s="20" t="s">
        <v>28</v>
      </c>
      <c r="D398" s="21" t="s">
        <v>31</v>
      </c>
      <c r="E398" s="19">
        <v>16</v>
      </c>
      <c r="F398" s="19">
        <v>22</v>
      </c>
      <c r="G398" s="19">
        <v>1</v>
      </c>
      <c r="H398" s="19">
        <v>34</v>
      </c>
      <c r="I398" s="19">
        <v>17</v>
      </c>
    </row>
    <row r="399" spans="1:9" ht="45" x14ac:dyDescent="0.2">
      <c r="A399" s="19" t="s">
        <v>479</v>
      </c>
      <c r="B399" s="20" t="s">
        <v>480</v>
      </c>
      <c r="C399" s="20" t="s">
        <v>28</v>
      </c>
      <c r="D399" s="21" t="s">
        <v>31</v>
      </c>
      <c r="E399" s="19">
        <v>0</v>
      </c>
      <c r="F399" s="19">
        <v>150</v>
      </c>
      <c r="G399" s="19">
        <v>0</v>
      </c>
      <c r="H399" s="19">
        <v>192</v>
      </c>
      <c r="I399" s="19">
        <v>5</v>
      </c>
    </row>
    <row r="400" spans="1:9" ht="30" x14ac:dyDescent="0.2">
      <c r="A400" s="19" t="s">
        <v>481</v>
      </c>
      <c r="B400" s="20" t="s">
        <v>482</v>
      </c>
      <c r="C400" s="20" t="s">
        <v>28</v>
      </c>
      <c r="D400" s="21" t="s">
        <v>27</v>
      </c>
      <c r="E400" s="19">
        <v>0</v>
      </c>
      <c r="F400" s="19">
        <v>1</v>
      </c>
      <c r="G400" s="19">
        <v>0</v>
      </c>
      <c r="H400" s="19">
        <v>1</v>
      </c>
      <c r="I400" s="19">
        <v>0</v>
      </c>
    </row>
    <row r="401" spans="1:9" ht="30" x14ac:dyDescent="0.2">
      <c r="A401" s="19" t="s">
        <v>481</v>
      </c>
      <c r="B401" s="20" t="s">
        <v>600</v>
      </c>
      <c r="C401" s="20" t="s">
        <v>28</v>
      </c>
      <c r="D401" s="21" t="s">
        <v>27</v>
      </c>
      <c r="E401" s="19">
        <v>12</v>
      </c>
      <c r="F401" s="19">
        <v>0</v>
      </c>
      <c r="G401" s="19">
        <v>0</v>
      </c>
      <c r="H401" s="19">
        <v>0</v>
      </c>
      <c r="I401" s="19">
        <v>0</v>
      </c>
    </row>
    <row r="402" spans="1:9" ht="15" x14ac:dyDescent="0.2">
      <c r="A402" s="19" t="s">
        <v>481</v>
      </c>
      <c r="B402" s="20" t="s">
        <v>218</v>
      </c>
      <c r="C402" s="20" t="s">
        <v>28</v>
      </c>
      <c r="D402" s="21" t="s">
        <v>27</v>
      </c>
      <c r="E402" s="19">
        <v>5</v>
      </c>
      <c r="F402" s="19">
        <v>54</v>
      </c>
      <c r="G402" s="19">
        <v>0</v>
      </c>
      <c r="H402" s="19">
        <v>9</v>
      </c>
      <c r="I402" s="19">
        <v>19</v>
      </c>
    </row>
    <row r="403" spans="1:9" ht="15" x14ac:dyDescent="0.2">
      <c r="A403" s="19" t="s">
        <v>481</v>
      </c>
      <c r="B403" s="20" t="s">
        <v>483</v>
      </c>
      <c r="C403" s="20" t="s">
        <v>28</v>
      </c>
      <c r="D403" s="21" t="s">
        <v>27</v>
      </c>
      <c r="E403" s="19">
        <v>9</v>
      </c>
      <c r="F403" s="19">
        <v>11</v>
      </c>
      <c r="G403" s="19">
        <v>1</v>
      </c>
      <c r="H403" s="19">
        <v>14</v>
      </c>
      <c r="I403" s="19">
        <v>0</v>
      </c>
    </row>
    <row r="404" spans="1:9" ht="15" x14ac:dyDescent="0.2">
      <c r="A404" s="19" t="s">
        <v>481</v>
      </c>
      <c r="B404" s="20" t="s">
        <v>119</v>
      </c>
      <c r="C404" s="20" t="s">
        <v>28</v>
      </c>
      <c r="D404" s="21" t="s">
        <v>27</v>
      </c>
      <c r="E404" s="19">
        <v>30</v>
      </c>
      <c r="F404" s="19">
        <v>49</v>
      </c>
      <c r="G404" s="19">
        <v>0</v>
      </c>
      <c r="H404" s="19">
        <v>10</v>
      </c>
      <c r="I404" s="19">
        <v>0</v>
      </c>
    </row>
    <row r="405" spans="1:9" ht="30" x14ac:dyDescent="0.2">
      <c r="A405" s="19" t="s">
        <v>481</v>
      </c>
      <c r="B405" s="20" t="s">
        <v>484</v>
      </c>
      <c r="C405" s="20" t="s">
        <v>28</v>
      </c>
      <c r="D405" s="21" t="s">
        <v>29</v>
      </c>
      <c r="E405" s="19">
        <v>0</v>
      </c>
      <c r="F405" s="19">
        <v>0</v>
      </c>
      <c r="G405" s="19">
        <v>0</v>
      </c>
      <c r="H405" s="19">
        <v>0</v>
      </c>
      <c r="I405" s="19">
        <v>5</v>
      </c>
    </row>
    <row r="406" spans="1:9" ht="15" x14ac:dyDescent="0.2">
      <c r="A406" s="19" t="s">
        <v>481</v>
      </c>
      <c r="B406" s="20" t="s">
        <v>219</v>
      </c>
      <c r="C406" s="20" t="s">
        <v>28</v>
      </c>
      <c r="D406" s="21" t="s">
        <v>29</v>
      </c>
      <c r="E406" s="19">
        <v>0</v>
      </c>
      <c r="F406" s="19">
        <v>0</v>
      </c>
      <c r="G406" s="19">
        <v>0</v>
      </c>
      <c r="H406" s="19">
        <v>1</v>
      </c>
      <c r="I406" s="19">
        <v>0</v>
      </c>
    </row>
    <row r="407" spans="1:9" ht="15" x14ac:dyDescent="0.2">
      <c r="A407" s="19" t="s">
        <v>485</v>
      </c>
      <c r="B407" s="20" t="s">
        <v>486</v>
      </c>
      <c r="C407" s="20" t="s">
        <v>28</v>
      </c>
      <c r="D407" s="21" t="s">
        <v>31</v>
      </c>
      <c r="E407" s="19">
        <v>30</v>
      </c>
      <c r="F407" s="19">
        <v>105</v>
      </c>
      <c r="G407" s="19">
        <v>8</v>
      </c>
      <c r="H407" s="19">
        <v>270</v>
      </c>
      <c r="I407" s="19">
        <v>2</v>
      </c>
    </row>
    <row r="408" spans="1:9" ht="30" x14ac:dyDescent="0.2">
      <c r="A408" s="19" t="s">
        <v>488</v>
      </c>
      <c r="B408" s="20" t="s">
        <v>312</v>
      </c>
      <c r="C408" s="20" t="s">
        <v>28</v>
      </c>
      <c r="D408" s="21" t="s">
        <v>31</v>
      </c>
      <c r="E408" s="19">
        <v>1</v>
      </c>
      <c r="F408" s="19">
        <v>0</v>
      </c>
      <c r="G408" s="19">
        <v>25</v>
      </c>
      <c r="H408" s="19">
        <v>0</v>
      </c>
      <c r="I408" s="19">
        <v>0</v>
      </c>
    </row>
    <row r="409" spans="1:9" ht="30" x14ac:dyDescent="0.2">
      <c r="A409" s="19" t="s">
        <v>488</v>
      </c>
      <c r="B409" s="20" t="s">
        <v>71</v>
      </c>
      <c r="C409" s="20" t="s">
        <v>28</v>
      </c>
      <c r="D409" s="21" t="s">
        <v>31</v>
      </c>
      <c r="E409" s="19">
        <v>19</v>
      </c>
      <c r="F409" s="19">
        <v>33</v>
      </c>
      <c r="G409" s="19">
        <v>13</v>
      </c>
      <c r="H409" s="19">
        <v>78</v>
      </c>
      <c r="I409" s="19">
        <v>4</v>
      </c>
    </row>
    <row r="410" spans="1:9" ht="30" x14ac:dyDescent="0.2">
      <c r="A410" s="19" t="s">
        <v>489</v>
      </c>
      <c r="B410" s="20" t="s">
        <v>484</v>
      </c>
      <c r="C410" s="20" t="s">
        <v>28</v>
      </c>
      <c r="D410" s="21" t="s">
        <v>29</v>
      </c>
      <c r="E410" s="19">
        <v>0</v>
      </c>
      <c r="F410" s="19">
        <v>1</v>
      </c>
      <c r="G410" s="19">
        <v>0</v>
      </c>
      <c r="H410" s="19">
        <v>4</v>
      </c>
      <c r="I410" s="19">
        <v>0</v>
      </c>
    </row>
    <row r="411" spans="1:9" ht="30" x14ac:dyDescent="0.2">
      <c r="A411" s="19" t="s">
        <v>489</v>
      </c>
      <c r="B411" s="20" t="s">
        <v>490</v>
      </c>
      <c r="C411" s="20" t="s">
        <v>30</v>
      </c>
      <c r="D411" s="21" t="s">
        <v>31</v>
      </c>
      <c r="E411" s="19">
        <v>21</v>
      </c>
      <c r="F411" s="19">
        <v>81</v>
      </c>
      <c r="G411" s="19">
        <v>0</v>
      </c>
      <c r="H411" s="19">
        <v>123</v>
      </c>
      <c r="I411" s="19">
        <v>2</v>
      </c>
    </row>
    <row r="412" spans="1:9" ht="15" x14ac:dyDescent="0.2">
      <c r="A412" s="19" t="s">
        <v>492</v>
      </c>
      <c r="B412" s="20" t="s">
        <v>332</v>
      </c>
      <c r="C412" s="20" t="s">
        <v>28</v>
      </c>
      <c r="D412" s="21" t="s">
        <v>29</v>
      </c>
      <c r="E412" s="19">
        <v>0</v>
      </c>
      <c r="F412" s="19">
        <v>2</v>
      </c>
      <c r="G412" s="19">
        <v>0</v>
      </c>
      <c r="H412" s="19">
        <v>12</v>
      </c>
      <c r="I412" s="19">
        <v>0</v>
      </c>
    </row>
    <row r="413" spans="1:9" ht="30" x14ac:dyDescent="0.2">
      <c r="A413" s="19" t="s">
        <v>493</v>
      </c>
      <c r="B413" s="20" t="s">
        <v>495</v>
      </c>
      <c r="C413" s="20" t="s">
        <v>30</v>
      </c>
      <c r="D413" s="21" t="s">
        <v>31</v>
      </c>
      <c r="E413" s="19">
        <v>43</v>
      </c>
      <c r="F413" s="19">
        <v>186</v>
      </c>
      <c r="G413" s="19">
        <v>0</v>
      </c>
      <c r="H413" s="19">
        <v>100</v>
      </c>
      <c r="I413" s="19">
        <v>93</v>
      </c>
    </row>
    <row r="414" spans="1:9" ht="15" x14ac:dyDescent="0.2">
      <c r="A414" s="19" t="s">
        <v>496</v>
      </c>
      <c r="B414" s="20" t="s">
        <v>487</v>
      </c>
      <c r="C414" s="20" t="s">
        <v>28</v>
      </c>
      <c r="D414" s="21" t="s">
        <v>31</v>
      </c>
      <c r="E414" s="19">
        <v>0</v>
      </c>
      <c r="F414" s="19">
        <v>18</v>
      </c>
      <c r="G414" s="19">
        <v>0</v>
      </c>
      <c r="H414" s="19">
        <v>113</v>
      </c>
      <c r="I414" s="19">
        <v>2</v>
      </c>
    </row>
    <row r="415" spans="1:9" ht="30" x14ac:dyDescent="0.2">
      <c r="A415" s="19" t="s">
        <v>497</v>
      </c>
      <c r="B415" s="20" t="s">
        <v>334</v>
      </c>
      <c r="C415" s="20" t="s">
        <v>30</v>
      </c>
      <c r="D415" s="21" t="s">
        <v>31</v>
      </c>
      <c r="E415" s="19">
        <v>19</v>
      </c>
      <c r="F415" s="19">
        <v>10</v>
      </c>
      <c r="G415" s="19">
        <v>0</v>
      </c>
      <c r="H415" s="19">
        <v>41</v>
      </c>
      <c r="I415" s="19">
        <v>0</v>
      </c>
    </row>
    <row r="416" spans="1:9" ht="30" x14ac:dyDescent="0.2">
      <c r="A416" s="19" t="s">
        <v>497</v>
      </c>
      <c r="B416" s="20" t="s">
        <v>1110</v>
      </c>
      <c r="C416" s="20" t="s">
        <v>28</v>
      </c>
      <c r="D416" s="21" t="s">
        <v>31</v>
      </c>
      <c r="E416" s="19">
        <v>0</v>
      </c>
      <c r="F416" s="19">
        <v>0</v>
      </c>
      <c r="G416" s="19">
        <v>0</v>
      </c>
      <c r="H416" s="19">
        <v>0</v>
      </c>
      <c r="I416" s="19">
        <v>1</v>
      </c>
    </row>
    <row r="417" spans="1:9" ht="30" x14ac:dyDescent="0.2">
      <c r="A417" s="19" t="s">
        <v>498</v>
      </c>
      <c r="B417" s="20" t="s">
        <v>499</v>
      </c>
      <c r="C417" s="20" t="s">
        <v>28</v>
      </c>
      <c r="D417" s="21" t="s">
        <v>31</v>
      </c>
      <c r="E417" s="19">
        <v>38</v>
      </c>
      <c r="F417" s="19">
        <v>25</v>
      </c>
      <c r="G417" s="19">
        <v>3</v>
      </c>
      <c r="H417" s="19">
        <v>42</v>
      </c>
      <c r="I417" s="19">
        <v>0</v>
      </c>
    </row>
    <row r="418" spans="1:9" ht="30" x14ac:dyDescent="0.2">
      <c r="A418" s="19" t="s">
        <v>498</v>
      </c>
      <c r="B418" s="20" t="s">
        <v>278</v>
      </c>
      <c r="C418" s="20" t="s">
        <v>28</v>
      </c>
      <c r="D418" s="21" t="s">
        <v>31</v>
      </c>
      <c r="E418" s="19">
        <v>28</v>
      </c>
      <c r="F418" s="19">
        <v>30</v>
      </c>
      <c r="G418" s="19">
        <v>2</v>
      </c>
      <c r="H418" s="19">
        <v>64</v>
      </c>
      <c r="I418" s="19">
        <v>0</v>
      </c>
    </row>
    <row r="419" spans="1:9" ht="30" x14ac:dyDescent="0.2">
      <c r="A419" s="19" t="s">
        <v>500</v>
      </c>
      <c r="B419" s="20" t="s">
        <v>501</v>
      </c>
      <c r="C419" s="20" t="s">
        <v>28</v>
      </c>
      <c r="D419" s="21" t="s">
        <v>31</v>
      </c>
      <c r="E419" s="19">
        <v>47</v>
      </c>
      <c r="F419" s="19">
        <v>69</v>
      </c>
      <c r="G419" s="19">
        <v>0</v>
      </c>
      <c r="H419" s="19">
        <v>71</v>
      </c>
      <c r="I419" s="19">
        <v>13</v>
      </c>
    </row>
    <row r="420" spans="1:9" ht="30" x14ac:dyDescent="0.2">
      <c r="A420" s="19" t="s">
        <v>502</v>
      </c>
      <c r="B420" s="20" t="s">
        <v>584</v>
      </c>
      <c r="C420" s="20" t="s">
        <v>28</v>
      </c>
      <c r="D420" s="21" t="s">
        <v>31</v>
      </c>
      <c r="E420" s="19">
        <v>1</v>
      </c>
      <c r="F420" s="19">
        <v>7</v>
      </c>
      <c r="G420" s="19">
        <v>0</v>
      </c>
      <c r="H420" s="19">
        <v>465</v>
      </c>
      <c r="I420" s="19">
        <v>0</v>
      </c>
    </row>
    <row r="421" spans="1:9" ht="30" x14ac:dyDescent="0.2">
      <c r="A421" s="19" t="s">
        <v>502</v>
      </c>
      <c r="B421" s="20" t="s">
        <v>504</v>
      </c>
      <c r="C421" s="20" t="s">
        <v>28</v>
      </c>
      <c r="D421" s="21" t="s">
        <v>31</v>
      </c>
      <c r="E421" s="19">
        <v>1</v>
      </c>
      <c r="F421" s="19">
        <v>258</v>
      </c>
      <c r="G421" s="19">
        <v>0</v>
      </c>
      <c r="H421" s="19">
        <v>1176</v>
      </c>
      <c r="I421" s="19">
        <v>0</v>
      </c>
    </row>
    <row r="422" spans="1:9" ht="30" x14ac:dyDescent="0.2">
      <c r="A422" s="19" t="s">
        <v>505</v>
      </c>
      <c r="B422" s="20" t="s">
        <v>507</v>
      </c>
      <c r="C422" s="20" t="s">
        <v>28</v>
      </c>
      <c r="D422" s="21" t="s">
        <v>31</v>
      </c>
      <c r="E422" s="19">
        <v>22</v>
      </c>
      <c r="F422" s="19">
        <v>30</v>
      </c>
      <c r="G422" s="19">
        <v>0</v>
      </c>
      <c r="H422" s="19">
        <v>81</v>
      </c>
      <c r="I422" s="19">
        <v>12</v>
      </c>
    </row>
    <row r="423" spans="1:9" ht="30" x14ac:dyDescent="0.2">
      <c r="A423" s="19" t="s">
        <v>508</v>
      </c>
      <c r="B423" s="20" t="s">
        <v>501</v>
      </c>
      <c r="C423" s="20" t="s">
        <v>28</v>
      </c>
      <c r="D423" s="21" t="s">
        <v>31</v>
      </c>
      <c r="E423" s="19">
        <v>0</v>
      </c>
      <c r="F423" s="19">
        <v>0</v>
      </c>
      <c r="G423" s="19">
        <v>0</v>
      </c>
      <c r="H423" s="19">
        <v>1</v>
      </c>
      <c r="I423" s="19">
        <v>0</v>
      </c>
    </row>
    <row r="424" spans="1:9" ht="30" x14ac:dyDescent="0.2">
      <c r="A424" s="19" t="s">
        <v>508</v>
      </c>
      <c r="B424" s="20" t="s">
        <v>46</v>
      </c>
      <c r="C424" s="20" t="s">
        <v>28</v>
      </c>
      <c r="D424" s="21" t="s">
        <v>31</v>
      </c>
      <c r="E424" s="19">
        <v>7</v>
      </c>
      <c r="F424" s="19">
        <v>14</v>
      </c>
      <c r="G424" s="19">
        <v>2</v>
      </c>
      <c r="H424" s="19">
        <v>71</v>
      </c>
      <c r="I424" s="19">
        <v>9</v>
      </c>
    </row>
    <row r="425" spans="1:9" ht="30" x14ac:dyDescent="0.2">
      <c r="A425" s="19" t="s">
        <v>1115</v>
      </c>
      <c r="B425" s="20" t="s">
        <v>145</v>
      </c>
      <c r="C425" s="20" t="s">
        <v>28</v>
      </c>
      <c r="D425" s="21" t="s">
        <v>31</v>
      </c>
      <c r="E425" s="19">
        <v>1</v>
      </c>
      <c r="F425" s="19">
        <v>0</v>
      </c>
      <c r="G425" s="19">
        <v>0</v>
      </c>
      <c r="H425" s="19">
        <v>0</v>
      </c>
      <c r="I425" s="19">
        <v>1</v>
      </c>
    </row>
    <row r="426" spans="1:9" ht="30" x14ac:dyDescent="0.2">
      <c r="A426" s="19" t="s">
        <v>509</v>
      </c>
      <c r="B426" s="20" t="s">
        <v>510</v>
      </c>
      <c r="C426" s="20" t="s">
        <v>28</v>
      </c>
      <c r="D426" s="21" t="s">
        <v>31</v>
      </c>
      <c r="E426" s="19">
        <v>0</v>
      </c>
      <c r="F426" s="19">
        <v>72</v>
      </c>
      <c r="G426" s="19">
        <v>0</v>
      </c>
      <c r="H426" s="19">
        <v>83</v>
      </c>
      <c r="I426" s="19">
        <v>0</v>
      </c>
    </row>
    <row r="427" spans="1:9" ht="30" x14ac:dyDescent="0.2">
      <c r="A427" s="19" t="s">
        <v>511</v>
      </c>
      <c r="B427" s="20" t="s">
        <v>166</v>
      </c>
      <c r="C427" s="20" t="s">
        <v>28</v>
      </c>
      <c r="D427" s="21" t="s">
        <v>27</v>
      </c>
      <c r="E427" s="19">
        <v>2</v>
      </c>
      <c r="F427" s="19">
        <v>0</v>
      </c>
      <c r="G427" s="19">
        <v>0</v>
      </c>
      <c r="H427" s="19">
        <v>0</v>
      </c>
      <c r="I427" s="19">
        <v>0</v>
      </c>
    </row>
    <row r="428" spans="1:9" ht="30" x14ac:dyDescent="0.2">
      <c r="A428" s="19" t="s">
        <v>511</v>
      </c>
      <c r="B428" s="20" t="s">
        <v>388</v>
      </c>
      <c r="C428" s="20" t="s">
        <v>28</v>
      </c>
      <c r="D428" s="21" t="s">
        <v>27</v>
      </c>
      <c r="E428" s="19">
        <v>0</v>
      </c>
      <c r="F428" s="19">
        <v>1</v>
      </c>
      <c r="G428" s="19">
        <v>0</v>
      </c>
      <c r="H428" s="19">
        <v>0</v>
      </c>
      <c r="I428" s="19">
        <v>0</v>
      </c>
    </row>
    <row r="429" spans="1:9" ht="30" x14ac:dyDescent="0.2">
      <c r="A429" s="19" t="s">
        <v>511</v>
      </c>
      <c r="B429" s="20" t="s">
        <v>1078</v>
      </c>
      <c r="C429" s="20" t="s">
        <v>28</v>
      </c>
      <c r="D429" s="21" t="s">
        <v>29</v>
      </c>
      <c r="E429" s="19">
        <v>0</v>
      </c>
      <c r="F429" s="19">
        <v>5</v>
      </c>
      <c r="G429" s="19">
        <v>0</v>
      </c>
      <c r="H429" s="19">
        <v>12</v>
      </c>
      <c r="I429" s="19">
        <v>0</v>
      </c>
    </row>
    <row r="430" spans="1:9" ht="30" x14ac:dyDescent="0.2">
      <c r="A430" s="19" t="s">
        <v>512</v>
      </c>
      <c r="B430" s="20" t="s">
        <v>513</v>
      </c>
      <c r="C430" s="20" t="s">
        <v>28</v>
      </c>
      <c r="D430" s="21" t="s">
        <v>31</v>
      </c>
      <c r="E430" s="19">
        <v>39</v>
      </c>
      <c r="F430" s="19">
        <v>62</v>
      </c>
      <c r="G430" s="19">
        <v>5</v>
      </c>
      <c r="H430" s="19">
        <v>63</v>
      </c>
      <c r="I430" s="19">
        <v>6</v>
      </c>
    </row>
    <row r="431" spans="1:9" ht="30" x14ac:dyDescent="0.2">
      <c r="A431" s="19" t="s">
        <v>514</v>
      </c>
      <c r="B431" s="20" t="s">
        <v>121</v>
      </c>
      <c r="C431" s="20" t="s">
        <v>28</v>
      </c>
      <c r="D431" s="21" t="s">
        <v>29</v>
      </c>
      <c r="E431" s="19">
        <v>0</v>
      </c>
      <c r="F431" s="19">
        <v>0</v>
      </c>
      <c r="G431" s="19">
        <v>0</v>
      </c>
      <c r="H431" s="19">
        <v>0</v>
      </c>
      <c r="I431" s="19">
        <v>1</v>
      </c>
    </row>
    <row r="432" spans="1:9" ht="30" x14ac:dyDescent="0.2">
      <c r="A432" s="19" t="s">
        <v>514</v>
      </c>
      <c r="B432" s="20" t="s">
        <v>105</v>
      </c>
      <c r="C432" s="20" t="s">
        <v>28</v>
      </c>
      <c r="D432" s="21" t="s">
        <v>29</v>
      </c>
      <c r="E432" s="19">
        <v>12</v>
      </c>
      <c r="F432" s="19">
        <v>45</v>
      </c>
      <c r="G432" s="19">
        <v>0</v>
      </c>
      <c r="H432" s="19">
        <v>33</v>
      </c>
      <c r="I432" s="19">
        <v>6</v>
      </c>
    </row>
    <row r="433" spans="1:9" ht="30" x14ac:dyDescent="0.2">
      <c r="A433" s="19" t="s">
        <v>514</v>
      </c>
      <c r="B433" s="20" t="s">
        <v>330</v>
      </c>
      <c r="C433" s="20" t="s">
        <v>28</v>
      </c>
      <c r="D433" s="21" t="s">
        <v>29</v>
      </c>
      <c r="E433" s="19">
        <v>12</v>
      </c>
      <c r="F433" s="19">
        <v>36</v>
      </c>
      <c r="G433" s="19">
        <v>2</v>
      </c>
      <c r="H433" s="19">
        <v>17</v>
      </c>
      <c r="I433" s="19">
        <v>0</v>
      </c>
    </row>
    <row r="434" spans="1:9" ht="30" x14ac:dyDescent="0.2">
      <c r="A434" s="19" t="s">
        <v>516</v>
      </c>
      <c r="B434" s="20" t="s">
        <v>127</v>
      </c>
      <c r="C434" s="20" t="s">
        <v>32</v>
      </c>
      <c r="D434" s="21" t="s">
        <v>31</v>
      </c>
      <c r="E434" s="19">
        <v>0</v>
      </c>
      <c r="F434" s="19">
        <v>42</v>
      </c>
      <c r="G434" s="19">
        <v>0</v>
      </c>
      <c r="H434" s="19">
        <v>0</v>
      </c>
      <c r="I434" s="19">
        <v>0</v>
      </c>
    </row>
    <row r="435" spans="1:9" ht="30" x14ac:dyDescent="0.2">
      <c r="A435" s="19" t="s">
        <v>516</v>
      </c>
      <c r="B435" s="20" t="s">
        <v>73</v>
      </c>
      <c r="C435" s="20" t="s">
        <v>30</v>
      </c>
      <c r="D435" s="21" t="s">
        <v>31</v>
      </c>
      <c r="E435" s="19">
        <v>3</v>
      </c>
      <c r="F435" s="19">
        <v>2</v>
      </c>
      <c r="G435" s="19">
        <v>0</v>
      </c>
      <c r="H435" s="19">
        <v>1</v>
      </c>
      <c r="I435" s="19">
        <v>0</v>
      </c>
    </row>
    <row r="436" spans="1:9" ht="15" x14ac:dyDescent="0.2">
      <c r="A436" s="19" t="s">
        <v>517</v>
      </c>
      <c r="B436" s="20" t="s">
        <v>63</v>
      </c>
      <c r="C436" s="20" t="s">
        <v>28</v>
      </c>
      <c r="D436" s="21" t="s">
        <v>31</v>
      </c>
      <c r="E436" s="19">
        <v>2</v>
      </c>
      <c r="F436" s="19">
        <v>0</v>
      </c>
      <c r="G436" s="19">
        <v>0</v>
      </c>
      <c r="H436" s="19">
        <v>0</v>
      </c>
      <c r="I436" s="19">
        <v>1</v>
      </c>
    </row>
    <row r="437" spans="1:9" ht="30" x14ac:dyDescent="0.2">
      <c r="A437" s="19" t="s">
        <v>517</v>
      </c>
      <c r="B437" s="20" t="s">
        <v>518</v>
      </c>
      <c r="C437" s="20" t="s">
        <v>28</v>
      </c>
      <c r="D437" s="21" t="s">
        <v>31</v>
      </c>
      <c r="E437" s="19">
        <v>8</v>
      </c>
      <c r="F437" s="19">
        <v>119</v>
      </c>
      <c r="G437" s="19">
        <v>0</v>
      </c>
      <c r="H437" s="19">
        <v>139</v>
      </c>
      <c r="I437" s="19">
        <v>3</v>
      </c>
    </row>
    <row r="438" spans="1:9" ht="30" x14ac:dyDescent="0.2">
      <c r="A438" s="19" t="s">
        <v>519</v>
      </c>
      <c r="B438" s="20" t="s">
        <v>468</v>
      </c>
      <c r="C438" s="20" t="s">
        <v>28</v>
      </c>
      <c r="D438" s="21" t="s">
        <v>27</v>
      </c>
      <c r="E438" s="19">
        <v>21</v>
      </c>
      <c r="F438" s="19">
        <v>122</v>
      </c>
      <c r="G438" s="19">
        <v>1</v>
      </c>
      <c r="H438" s="19">
        <v>26</v>
      </c>
      <c r="I438" s="19">
        <v>59</v>
      </c>
    </row>
    <row r="439" spans="1:9" ht="15" x14ac:dyDescent="0.2">
      <c r="A439" s="19" t="s">
        <v>519</v>
      </c>
      <c r="B439" s="20" t="s">
        <v>282</v>
      </c>
      <c r="C439" s="20" t="s">
        <v>28</v>
      </c>
      <c r="D439" s="21" t="s">
        <v>27</v>
      </c>
      <c r="E439" s="19">
        <v>0</v>
      </c>
      <c r="F439" s="19">
        <v>0</v>
      </c>
      <c r="G439" s="19">
        <v>0</v>
      </c>
      <c r="H439" s="19">
        <v>27</v>
      </c>
      <c r="I439" s="19">
        <v>0</v>
      </c>
    </row>
    <row r="440" spans="1:9" ht="15" x14ac:dyDescent="0.2">
      <c r="A440" s="19" t="s">
        <v>520</v>
      </c>
      <c r="B440" s="20" t="s">
        <v>151</v>
      </c>
      <c r="C440" s="20" t="s">
        <v>28</v>
      </c>
      <c r="D440" s="21" t="s">
        <v>27</v>
      </c>
      <c r="E440" s="19">
        <v>16</v>
      </c>
      <c r="F440" s="19">
        <v>0</v>
      </c>
      <c r="G440" s="19">
        <v>3</v>
      </c>
      <c r="H440" s="19">
        <v>0</v>
      </c>
      <c r="I440" s="19">
        <v>0</v>
      </c>
    </row>
    <row r="441" spans="1:9" ht="15" x14ac:dyDescent="0.2">
      <c r="A441" s="19" t="s">
        <v>520</v>
      </c>
      <c r="B441" s="20" t="s">
        <v>521</v>
      </c>
      <c r="C441" s="20" t="s">
        <v>28</v>
      </c>
      <c r="D441" s="21" t="s">
        <v>27</v>
      </c>
      <c r="E441" s="19">
        <v>16</v>
      </c>
      <c r="F441" s="19">
        <v>52</v>
      </c>
      <c r="G441" s="19">
        <v>1</v>
      </c>
      <c r="H441" s="19">
        <v>21</v>
      </c>
      <c r="I441" s="19">
        <v>1</v>
      </c>
    </row>
    <row r="442" spans="1:9" ht="30" x14ac:dyDescent="0.2">
      <c r="A442" s="19" t="s">
        <v>520</v>
      </c>
      <c r="B442" s="20" t="s">
        <v>522</v>
      </c>
      <c r="C442" s="20" t="s">
        <v>28</v>
      </c>
      <c r="D442" s="21" t="s">
        <v>27</v>
      </c>
      <c r="E442" s="19">
        <v>67</v>
      </c>
      <c r="F442" s="19">
        <v>205</v>
      </c>
      <c r="G442" s="19">
        <v>1</v>
      </c>
      <c r="H442" s="19">
        <v>234</v>
      </c>
      <c r="I442" s="19">
        <v>34</v>
      </c>
    </row>
    <row r="443" spans="1:9" ht="15" x14ac:dyDescent="0.2">
      <c r="A443" s="19" t="s">
        <v>520</v>
      </c>
      <c r="B443" s="20" t="s">
        <v>183</v>
      </c>
      <c r="C443" s="20" t="s">
        <v>28</v>
      </c>
      <c r="D443" s="21" t="s">
        <v>29</v>
      </c>
      <c r="E443" s="19">
        <v>5</v>
      </c>
      <c r="F443" s="19">
        <v>0</v>
      </c>
      <c r="G443" s="19">
        <v>1</v>
      </c>
      <c r="H443" s="19">
        <v>0</v>
      </c>
      <c r="I443" s="19">
        <v>0</v>
      </c>
    </row>
    <row r="444" spans="1:9" ht="15" x14ac:dyDescent="0.2">
      <c r="A444" s="19" t="s">
        <v>520</v>
      </c>
      <c r="B444" s="20" t="s">
        <v>103</v>
      </c>
      <c r="C444" s="20" t="s">
        <v>28</v>
      </c>
      <c r="D444" s="21" t="s">
        <v>29</v>
      </c>
      <c r="E444" s="19">
        <v>4</v>
      </c>
      <c r="F444" s="19">
        <v>0</v>
      </c>
      <c r="G444" s="19">
        <v>0</v>
      </c>
      <c r="H444" s="19">
        <v>0</v>
      </c>
      <c r="I444" s="19">
        <v>0</v>
      </c>
    </row>
    <row r="445" spans="1:9" ht="30" x14ac:dyDescent="0.2">
      <c r="A445" s="19" t="s">
        <v>520</v>
      </c>
      <c r="B445" s="20" t="s">
        <v>484</v>
      </c>
      <c r="C445" s="20" t="s">
        <v>28</v>
      </c>
      <c r="D445" s="21" t="s">
        <v>29</v>
      </c>
      <c r="E445" s="19">
        <v>8</v>
      </c>
      <c r="F445" s="19">
        <v>0</v>
      </c>
      <c r="G445" s="19">
        <v>13</v>
      </c>
      <c r="H445" s="19">
        <v>0</v>
      </c>
      <c r="I445" s="19">
        <v>0</v>
      </c>
    </row>
    <row r="446" spans="1:9" ht="30" x14ac:dyDescent="0.2">
      <c r="A446" s="19" t="s">
        <v>520</v>
      </c>
      <c r="B446" s="20" t="s">
        <v>136</v>
      </c>
      <c r="C446" s="20" t="s">
        <v>32</v>
      </c>
      <c r="D446" s="21" t="s">
        <v>31</v>
      </c>
      <c r="E446" s="19">
        <v>1</v>
      </c>
      <c r="F446" s="19">
        <v>3</v>
      </c>
      <c r="G446" s="19">
        <v>0</v>
      </c>
      <c r="H446" s="19">
        <v>15</v>
      </c>
      <c r="I446" s="19">
        <v>0</v>
      </c>
    </row>
    <row r="447" spans="1:9" ht="15" x14ac:dyDescent="0.2">
      <c r="A447" s="19" t="s">
        <v>523</v>
      </c>
      <c r="B447" s="20" t="s">
        <v>219</v>
      </c>
      <c r="C447" s="20" t="s">
        <v>28</v>
      </c>
      <c r="D447" s="21" t="s">
        <v>29</v>
      </c>
      <c r="E447" s="19">
        <v>0</v>
      </c>
      <c r="F447" s="19">
        <v>11</v>
      </c>
      <c r="G447" s="19">
        <v>0</v>
      </c>
      <c r="H447" s="19">
        <v>27</v>
      </c>
      <c r="I447" s="19">
        <v>22</v>
      </c>
    </row>
    <row r="448" spans="1:9" ht="30" x14ac:dyDescent="0.2">
      <c r="A448" s="19" t="s">
        <v>524</v>
      </c>
      <c r="B448" s="20" t="s">
        <v>525</v>
      </c>
      <c r="C448" s="20" t="s">
        <v>28</v>
      </c>
      <c r="D448" s="21" t="s">
        <v>27</v>
      </c>
      <c r="E448" s="19">
        <v>18</v>
      </c>
      <c r="F448" s="19">
        <v>61</v>
      </c>
      <c r="G448" s="19">
        <v>1</v>
      </c>
      <c r="H448" s="19">
        <v>57</v>
      </c>
      <c r="I448" s="19">
        <v>2</v>
      </c>
    </row>
    <row r="449" spans="1:9" ht="30" x14ac:dyDescent="0.2">
      <c r="A449" s="19" t="s">
        <v>526</v>
      </c>
      <c r="B449" s="20" t="s">
        <v>1077</v>
      </c>
      <c r="C449" s="20" t="s">
        <v>28</v>
      </c>
      <c r="D449" s="21" t="s">
        <v>29</v>
      </c>
      <c r="E449" s="19">
        <v>5</v>
      </c>
      <c r="F449" s="19">
        <v>0</v>
      </c>
      <c r="G449" s="19">
        <v>0</v>
      </c>
      <c r="H449" s="19">
        <v>0</v>
      </c>
      <c r="I449" s="19">
        <v>0</v>
      </c>
    </row>
    <row r="450" spans="1:9" ht="30" x14ac:dyDescent="0.2">
      <c r="A450" s="19" t="s">
        <v>526</v>
      </c>
      <c r="B450" s="20" t="s">
        <v>329</v>
      </c>
      <c r="C450" s="20" t="s">
        <v>28</v>
      </c>
      <c r="D450" s="21" t="s">
        <v>27</v>
      </c>
      <c r="E450" s="19">
        <v>2</v>
      </c>
      <c r="F450" s="19">
        <v>0</v>
      </c>
      <c r="G450" s="19">
        <v>1</v>
      </c>
      <c r="H450" s="19">
        <v>0</v>
      </c>
      <c r="I450" s="19">
        <v>0</v>
      </c>
    </row>
    <row r="451" spans="1:9" ht="30" x14ac:dyDescent="0.2">
      <c r="A451" s="19" t="s">
        <v>526</v>
      </c>
      <c r="B451" s="20" t="s">
        <v>1088</v>
      </c>
      <c r="C451" s="20" t="s">
        <v>28</v>
      </c>
      <c r="D451" s="21" t="s">
        <v>29</v>
      </c>
      <c r="E451" s="19">
        <v>5</v>
      </c>
      <c r="F451" s="19">
        <v>0</v>
      </c>
      <c r="G451" s="19">
        <v>0</v>
      </c>
      <c r="H451" s="19">
        <v>0</v>
      </c>
      <c r="I451" s="19">
        <v>0</v>
      </c>
    </row>
    <row r="452" spans="1:9" ht="15" x14ac:dyDescent="0.2">
      <c r="A452" s="19" t="s">
        <v>526</v>
      </c>
      <c r="B452" s="20" t="s">
        <v>487</v>
      </c>
      <c r="C452" s="20" t="s">
        <v>28</v>
      </c>
      <c r="D452" s="21" t="s">
        <v>31</v>
      </c>
      <c r="E452" s="19">
        <v>6</v>
      </c>
      <c r="F452" s="19">
        <v>2</v>
      </c>
      <c r="G452" s="19">
        <v>0</v>
      </c>
      <c r="H452" s="19">
        <v>98</v>
      </c>
      <c r="I452" s="19">
        <v>4</v>
      </c>
    </row>
    <row r="453" spans="1:9" ht="30" x14ac:dyDescent="0.2">
      <c r="A453" s="19" t="s">
        <v>526</v>
      </c>
      <c r="B453" s="20" t="s">
        <v>1101</v>
      </c>
      <c r="C453" s="20" t="s">
        <v>28</v>
      </c>
      <c r="D453" s="21" t="s">
        <v>29</v>
      </c>
      <c r="E453" s="19">
        <v>1</v>
      </c>
      <c r="F453" s="19">
        <v>0</v>
      </c>
      <c r="G453" s="19">
        <v>0</v>
      </c>
      <c r="H453" s="19">
        <v>0</v>
      </c>
      <c r="I453" s="19">
        <v>0</v>
      </c>
    </row>
    <row r="454" spans="1:9" ht="30" x14ac:dyDescent="0.2">
      <c r="A454" s="19" t="s">
        <v>526</v>
      </c>
      <c r="B454" s="20" t="s">
        <v>527</v>
      </c>
      <c r="C454" s="20" t="s">
        <v>28</v>
      </c>
      <c r="D454" s="21" t="s">
        <v>31</v>
      </c>
      <c r="E454" s="19">
        <v>4</v>
      </c>
      <c r="F454" s="19">
        <v>21</v>
      </c>
      <c r="G454" s="19">
        <v>0</v>
      </c>
      <c r="H454" s="19">
        <v>83</v>
      </c>
      <c r="I454" s="19">
        <v>12</v>
      </c>
    </row>
    <row r="455" spans="1:9" ht="15" x14ac:dyDescent="0.2">
      <c r="A455" s="19" t="s">
        <v>528</v>
      </c>
      <c r="B455" s="20" t="s">
        <v>379</v>
      </c>
      <c r="C455" s="20" t="s">
        <v>28</v>
      </c>
      <c r="D455" s="21" t="s">
        <v>29</v>
      </c>
      <c r="E455" s="19">
        <v>2</v>
      </c>
      <c r="F455" s="19">
        <v>81</v>
      </c>
      <c r="G455" s="19">
        <v>0</v>
      </c>
      <c r="H455" s="19">
        <v>58</v>
      </c>
      <c r="I455" s="19">
        <v>4</v>
      </c>
    </row>
    <row r="456" spans="1:9" ht="15" x14ac:dyDescent="0.2">
      <c r="A456" s="19" t="s">
        <v>529</v>
      </c>
      <c r="B456" s="20" t="s">
        <v>182</v>
      </c>
      <c r="C456" s="20" t="s">
        <v>28</v>
      </c>
      <c r="D456" s="21" t="s">
        <v>27</v>
      </c>
      <c r="E456" s="19">
        <v>15</v>
      </c>
      <c r="F456" s="19">
        <v>0</v>
      </c>
      <c r="G456" s="19">
        <v>1</v>
      </c>
      <c r="H456" s="19">
        <v>0</v>
      </c>
      <c r="I456" s="19">
        <v>0</v>
      </c>
    </row>
    <row r="457" spans="1:9" ht="15" x14ac:dyDescent="0.2">
      <c r="A457" s="19" t="s">
        <v>529</v>
      </c>
      <c r="B457" s="20" t="s">
        <v>184</v>
      </c>
      <c r="C457" s="20" t="s">
        <v>28</v>
      </c>
      <c r="D457" s="21" t="s">
        <v>27</v>
      </c>
      <c r="E457" s="19">
        <v>3</v>
      </c>
      <c r="F457" s="19">
        <v>0</v>
      </c>
      <c r="G457" s="19">
        <v>0</v>
      </c>
      <c r="H457" s="19">
        <v>0</v>
      </c>
      <c r="I457" s="19">
        <v>0</v>
      </c>
    </row>
    <row r="458" spans="1:9" ht="30" x14ac:dyDescent="0.2">
      <c r="A458" s="19" t="s">
        <v>529</v>
      </c>
      <c r="B458" s="20" t="s">
        <v>77</v>
      </c>
      <c r="C458" s="20" t="s">
        <v>28</v>
      </c>
      <c r="D458" s="21" t="s">
        <v>27</v>
      </c>
      <c r="E458" s="19">
        <v>1</v>
      </c>
      <c r="F458" s="19">
        <v>0</v>
      </c>
      <c r="G458" s="19">
        <v>0</v>
      </c>
      <c r="H458" s="19">
        <v>0</v>
      </c>
      <c r="I458" s="19">
        <v>0</v>
      </c>
    </row>
    <row r="459" spans="1:9" ht="15" x14ac:dyDescent="0.2">
      <c r="A459" s="19" t="s">
        <v>529</v>
      </c>
      <c r="B459" s="20" t="s">
        <v>1079</v>
      </c>
      <c r="C459" s="20" t="s">
        <v>28</v>
      </c>
      <c r="D459" s="21" t="s">
        <v>29</v>
      </c>
      <c r="E459" s="19">
        <v>0</v>
      </c>
      <c r="F459" s="19">
        <v>0</v>
      </c>
      <c r="G459" s="19">
        <v>0</v>
      </c>
      <c r="H459" s="19">
        <v>0</v>
      </c>
      <c r="I459" s="19">
        <v>4</v>
      </c>
    </row>
    <row r="460" spans="1:9" ht="30" x14ac:dyDescent="0.2">
      <c r="A460" s="19" t="s">
        <v>529</v>
      </c>
      <c r="B460" s="20" t="s">
        <v>78</v>
      </c>
      <c r="C460" s="20" t="s">
        <v>28</v>
      </c>
      <c r="D460" s="21" t="s">
        <v>29</v>
      </c>
      <c r="E460" s="19">
        <v>0</v>
      </c>
      <c r="F460" s="19">
        <v>4</v>
      </c>
      <c r="G460" s="19">
        <v>0</v>
      </c>
      <c r="H460" s="19">
        <v>5</v>
      </c>
      <c r="I460" s="19">
        <v>0</v>
      </c>
    </row>
    <row r="461" spans="1:9" ht="15" x14ac:dyDescent="0.2">
      <c r="A461" s="19" t="s">
        <v>529</v>
      </c>
      <c r="B461" s="20" t="s">
        <v>1090</v>
      </c>
      <c r="C461" s="20" t="s">
        <v>28</v>
      </c>
      <c r="D461" s="21" t="s">
        <v>29</v>
      </c>
      <c r="E461" s="19">
        <v>37</v>
      </c>
      <c r="F461" s="19">
        <v>117</v>
      </c>
      <c r="G461" s="19">
        <v>3</v>
      </c>
      <c r="H461" s="19">
        <v>48</v>
      </c>
      <c r="I461" s="19">
        <v>6</v>
      </c>
    </row>
    <row r="462" spans="1:9" ht="30" x14ac:dyDescent="0.2">
      <c r="A462" s="19" t="s">
        <v>530</v>
      </c>
      <c r="B462" s="20" t="s">
        <v>440</v>
      </c>
      <c r="C462" s="20" t="s">
        <v>28</v>
      </c>
      <c r="D462" s="21" t="s">
        <v>29</v>
      </c>
      <c r="E462" s="19">
        <v>0</v>
      </c>
      <c r="F462" s="19">
        <v>15</v>
      </c>
      <c r="G462" s="19">
        <v>0</v>
      </c>
      <c r="H462" s="19">
        <v>6</v>
      </c>
      <c r="I462" s="19">
        <v>9</v>
      </c>
    </row>
    <row r="463" spans="1:9" ht="30" x14ac:dyDescent="0.2">
      <c r="A463" s="19" t="s">
        <v>530</v>
      </c>
      <c r="B463" s="20" t="s">
        <v>418</v>
      </c>
      <c r="C463" s="20" t="s">
        <v>28</v>
      </c>
      <c r="D463" s="21" t="s">
        <v>31</v>
      </c>
      <c r="E463" s="19">
        <v>3</v>
      </c>
      <c r="F463" s="19">
        <v>15</v>
      </c>
      <c r="G463" s="19">
        <v>0</v>
      </c>
      <c r="H463" s="19">
        <v>23</v>
      </c>
      <c r="I463" s="19">
        <v>28</v>
      </c>
    </row>
    <row r="464" spans="1:9" ht="30" x14ac:dyDescent="0.2">
      <c r="A464" s="19" t="s">
        <v>531</v>
      </c>
      <c r="B464" s="20" t="s">
        <v>300</v>
      </c>
      <c r="C464" s="20" t="s">
        <v>30</v>
      </c>
      <c r="D464" s="21" t="s">
        <v>31</v>
      </c>
      <c r="E464" s="19">
        <v>0</v>
      </c>
      <c r="F464" s="19">
        <v>37</v>
      </c>
      <c r="G464" s="19">
        <v>0</v>
      </c>
      <c r="H464" s="19">
        <v>54</v>
      </c>
      <c r="I464" s="19">
        <v>59</v>
      </c>
    </row>
    <row r="465" spans="1:9" ht="30" x14ac:dyDescent="0.2">
      <c r="A465" s="19" t="s">
        <v>533</v>
      </c>
      <c r="B465" s="20" t="s">
        <v>154</v>
      </c>
      <c r="C465" s="20" t="s">
        <v>28</v>
      </c>
      <c r="D465" s="21" t="s">
        <v>31</v>
      </c>
      <c r="E465" s="19">
        <v>36</v>
      </c>
      <c r="F465" s="19">
        <v>61</v>
      </c>
      <c r="G465" s="19">
        <v>0</v>
      </c>
      <c r="H465" s="19">
        <v>59</v>
      </c>
      <c r="I465" s="19">
        <v>24</v>
      </c>
    </row>
    <row r="466" spans="1:9" ht="15" x14ac:dyDescent="0.2">
      <c r="A466" s="19" t="s">
        <v>534</v>
      </c>
      <c r="B466" s="20" t="s">
        <v>473</v>
      </c>
      <c r="C466" s="20" t="s">
        <v>28</v>
      </c>
      <c r="D466" s="21" t="s">
        <v>29</v>
      </c>
      <c r="E466" s="19">
        <v>13</v>
      </c>
      <c r="F466" s="19">
        <v>30</v>
      </c>
      <c r="G466" s="19">
        <v>0</v>
      </c>
      <c r="H466" s="19">
        <v>57</v>
      </c>
      <c r="I466" s="19">
        <v>11</v>
      </c>
    </row>
    <row r="467" spans="1:9" ht="30" x14ac:dyDescent="0.2">
      <c r="A467" s="19" t="s">
        <v>535</v>
      </c>
      <c r="B467" s="20" t="s">
        <v>1072</v>
      </c>
      <c r="C467" s="20" t="s">
        <v>28</v>
      </c>
      <c r="D467" s="21" t="s">
        <v>29</v>
      </c>
      <c r="E467" s="19">
        <v>0</v>
      </c>
      <c r="F467" s="19">
        <v>9</v>
      </c>
      <c r="G467" s="19">
        <v>0</v>
      </c>
      <c r="H467" s="19">
        <v>16</v>
      </c>
      <c r="I467" s="19">
        <v>2</v>
      </c>
    </row>
    <row r="468" spans="1:9" ht="30" x14ac:dyDescent="0.2">
      <c r="A468" s="19" t="s">
        <v>536</v>
      </c>
      <c r="B468" s="20" t="s">
        <v>569</v>
      </c>
      <c r="C468" s="20" t="s">
        <v>28</v>
      </c>
      <c r="D468" s="21" t="s">
        <v>31</v>
      </c>
      <c r="E468" s="19">
        <v>7</v>
      </c>
      <c r="F468" s="19">
        <v>0</v>
      </c>
      <c r="G468" s="19">
        <v>1</v>
      </c>
      <c r="H468" s="19">
        <v>0</v>
      </c>
      <c r="I468" s="19">
        <v>0</v>
      </c>
    </row>
    <row r="469" spans="1:9" ht="30" x14ac:dyDescent="0.2">
      <c r="A469" s="19" t="s">
        <v>536</v>
      </c>
      <c r="B469" s="20" t="s">
        <v>188</v>
      </c>
      <c r="C469" s="20" t="s">
        <v>28</v>
      </c>
      <c r="D469" s="21" t="s">
        <v>31</v>
      </c>
      <c r="E469" s="19">
        <v>9</v>
      </c>
      <c r="F469" s="19">
        <v>0</v>
      </c>
      <c r="G469" s="19">
        <v>1</v>
      </c>
      <c r="H469" s="19">
        <v>0</v>
      </c>
      <c r="I469" s="19">
        <v>0</v>
      </c>
    </row>
    <row r="470" spans="1:9" ht="30" x14ac:dyDescent="0.2">
      <c r="A470" s="19" t="s">
        <v>536</v>
      </c>
      <c r="B470" s="20" t="s">
        <v>537</v>
      </c>
      <c r="C470" s="20" t="s">
        <v>28</v>
      </c>
      <c r="D470" s="21" t="s">
        <v>31</v>
      </c>
      <c r="E470" s="19">
        <v>15</v>
      </c>
      <c r="F470" s="19">
        <v>38</v>
      </c>
      <c r="G470" s="19">
        <v>1</v>
      </c>
      <c r="H470" s="19">
        <v>21</v>
      </c>
      <c r="I470" s="19">
        <v>0</v>
      </c>
    </row>
    <row r="471" spans="1:9" ht="15" x14ac:dyDescent="0.2">
      <c r="A471" s="19" t="s">
        <v>538</v>
      </c>
      <c r="B471" s="20" t="s">
        <v>165</v>
      </c>
      <c r="C471" s="20" t="s">
        <v>28</v>
      </c>
      <c r="D471" s="21" t="s">
        <v>27</v>
      </c>
      <c r="E471" s="19">
        <v>16</v>
      </c>
      <c r="F471" s="19">
        <v>5</v>
      </c>
      <c r="G471" s="19">
        <v>1</v>
      </c>
      <c r="H471" s="19">
        <v>3</v>
      </c>
      <c r="I471" s="19">
        <v>0</v>
      </c>
    </row>
    <row r="472" spans="1:9" ht="30" x14ac:dyDescent="0.2">
      <c r="A472" s="19" t="s">
        <v>538</v>
      </c>
      <c r="B472" s="20" t="s">
        <v>540</v>
      </c>
      <c r="C472" s="20" t="s">
        <v>28</v>
      </c>
      <c r="D472" s="21" t="s">
        <v>27</v>
      </c>
      <c r="E472" s="19">
        <v>0</v>
      </c>
      <c r="F472" s="19">
        <v>0</v>
      </c>
      <c r="G472" s="19">
        <v>0</v>
      </c>
      <c r="H472" s="19">
        <v>3</v>
      </c>
      <c r="I472" s="19">
        <v>0</v>
      </c>
    </row>
    <row r="473" spans="1:9" ht="30" x14ac:dyDescent="0.2">
      <c r="A473" s="19" t="s">
        <v>541</v>
      </c>
      <c r="B473" s="20" t="s">
        <v>277</v>
      </c>
      <c r="C473" s="20" t="s">
        <v>28</v>
      </c>
      <c r="D473" s="21" t="s">
        <v>27</v>
      </c>
      <c r="E473" s="19">
        <v>15</v>
      </c>
      <c r="F473" s="19">
        <v>203</v>
      </c>
      <c r="G473" s="19">
        <v>0</v>
      </c>
      <c r="H473" s="19">
        <v>16</v>
      </c>
      <c r="I473" s="19">
        <v>6</v>
      </c>
    </row>
    <row r="474" spans="1:9" ht="30" x14ac:dyDescent="0.2">
      <c r="A474" s="19" t="s">
        <v>542</v>
      </c>
      <c r="B474" s="20" t="s">
        <v>1076</v>
      </c>
      <c r="C474" s="20" t="s">
        <v>28</v>
      </c>
      <c r="D474" s="21" t="s">
        <v>29</v>
      </c>
      <c r="E474" s="19">
        <v>17</v>
      </c>
      <c r="F474" s="19">
        <v>51</v>
      </c>
      <c r="G474" s="19">
        <v>0</v>
      </c>
      <c r="H474" s="19">
        <v>62</v>
      </c>
      <c r="I474" s="19">
        <v>13</v>
      </c>
    </row>
    <row r="475" spans="1:9" ht="15" x14ac:dyDescent="0.2">
      <c r="A475" s="19" t="s">
        <v>542</v>
      </c>
      <c r="B475" s="20" t="s">
        <v>1100</v>
      </c>
      <c r="C475" s="20" t="s">
        <v>28</v>
      </c>
      <c r="D475" s="21" t="s">
        <v>29</v>
      </c>
      <c r="E475" s="19">
        <v>0</v>
      </c>
      <c r="F475" s="19">
        <v>0</v>
      </c>
      <c r="G475" s="19">
        <v>0</v>
      </c>
      <c r="H475" s="19">
        <v>0</v>
      </c>
      <c r="I475" s="19">
        <v>5</v>
      </c>
    </row>
    <row r="476" spans="1:9" ht="30" x14ac:dyDescent="0.2">
      <c r="A476" s="19" t="s">
        <v>543</v>
      </c>
      <c r="B476" s="20" t="s">
        <v>544</v>
      </c>
      <c r="C476" s="20" t="s">
        <v>28</v>
      </c>
      <c r="D476" s="21" t="s">
        <v>31</v>
      </c>
      <c r="E476" s="19">
        <v>0</v>
      </c>
      <c r="F476" s="19">
        <v>111</v>
      </c>
      <c r="G476" s="19">
        <v>0</v>
      </c>
      <c r="H476" s="19">
        <v>490</v>
      </c>
      <c r="I476" s="19">
        <v>3</v>
      </c>
    </row>
    <row r="477" spans="1:9" ht="30" x14ac:dyDescent="0.2">
      <c r="A477" s="19" t="s">
        <v>1042</v>
      </c>
      <c r="B477" s="20" t="s">
        <v>389</v>
      </c>
      <c r="C477" s="20" t="s">
        <v>28</v>
      </c>
      <c r="D477" s="21" t="s">
        <v>27</v>
      </c>
      <c r="E477" s="19">
        <v>0</v>
      </c>
      <c r="F477" s="19">
        <v>0</v>
      </c>
      <c r="G477" s="19">
        <v>0</v>
      </c>
      <c r="H477" s="19">
        <v>1</v>
      </c>
      <c r="I477" s="19">
        <v>0</v>
      </c>
    </row>
    <row r="478" spans="1:9" ht="30" x14ac:dyDescent="0.2">
      <c r="A478" s="19" t="s">
        <v>1042</v>
      </c>
      <c r="B478" s="20" t="s">
        <v>125</v>
      </c>
      <c r="C478" s="20" t="s">
        <v>28</v>
      </c>
      <c r="D478" s="21" t="s">
        <v>31</v>
      </c>
      <c r="E478" s="19">
        <v>5</v>
      </c>
      <c r="F478" s="19">
        <v>0</v>
      </c>
      <c r="G478" s="19">
        <v>0</v>
      </c>
      <c r="H478" s="19">
        <v>0</v>
      </c>
      <c r="I478" s="19">
        <v>0</v>
      </c>
    </row>
    <row r="479" spans="1:9" ht="30" x14ac:dyDescent="0.2">
      <c r="A479" s="19" t="s">
        <v>545</v>
      </c>
      <c r="B479" s="20" t="s">
        <v>546</v>
      </c>
      <c r="C479" s="20" t="s">
        <v>28</v>
      </c>
      <c r="D479" s="21" t="s">
        <v>31</v>
      </c>
      <c r="E479" s="19">
        <v>15</v>
      </c>
      <c r="F479" s="19">
        <v>39</v>
      </c>
      <c r="G479" s="19">
        <v>4</v>
      </c>
      <c r="H479" s="19">
        <v>76</v>
      </c>
      <c r="I479" s="19">
        <v>10</v>
      </c>
    </row>
    <row r="480" spans="1:9" ht="30" x14ac:dyDescent="0.2">
      <c r="A480" s="19" t="s">
        <v>547</v>
      </c>
      <c r="B480" s="20" t="s">
        <v>548</v>
      </c>
      <c r="C480" s="20" t="s">
        <v>28</v>
      </c>
      <c r="D480" s="21" t="s">
        <v>31</v>
      </c>
      <c r="E480" s="19">
        <v>0</v>
      </c>
      <c r="F480" s="19">
        <v>15</v>
      </c>
      <c r="G480" s="19">
        <v>0</v>
      </c>
      <c r="H480" s="19">
        <v>78</v>
      </c>
      <c r="I480" s="19">
        <v>4</v>
      </c>
    </row>
    <row r="481" spans="1:9" ht="30" x14ac:dyDescent="0.2">
      <c r="A481" s="19" t="s">
        <v>549</v>
      </c>
      <c r="B481" s="20" t="s">
        <v>77</v>
      </c>
      <c r="C481" s="20" t="s">
        <v>28</v>
      </c>
      <c r="D481" s="21" t="s">
        <v>27</v>
      </c>
      <c r="E481" s="19">
        <v>1</v>
      </c>
      <c r="F481" s="19">
        <v>0</v>
      </c>
      <c r="G481" s="19">
        <v>0</v>
      </c>
      <c r="H481" s="19">
        <v>0</v>
      </c>
      <c r="I481" s="19">
        <v>0</v>
      </c>
    </row>
    <row r="482" spans="1:9" ht="15" x14ac:dyDescent="0.2">
      <c r="A482" s="19" t="s">
        <v>549</v>
      </c>
      <c r="B482" s="20" t="s">
        <v>379</v>
      </c>
      <c r="C482" s="20" t="s">
        <v>28</v>
      </c>
      <c r="D482" s="21" t="s">
        <v>29</v>
      </c>
      <c r="E482" s="19">
        <v>15</v>
      </c>
      <c r="F482" s="19">
        <v>142</v>
      </c>
      <c r="G482" s="19">
        <v>0</v>
      </c>
      <c r="H482" s="19">
        <v>42</v>
      </c>
      <c r="I482" s="19">
        <v>0</v>
      </c>
    </row>
    <row r="483" spans="1:9" ht="15" x14ac:dyDescent="0.2">
      <c r="A483" s="19" t="s">
        <v>549</v>
      </c>
      <c r="B483" s="20" t="s">
        <v>195</v>
      </c>
      <c r="C483" s="20" t="s">
        <v>28</v>
      </c>
      <c r="D483" s="21" t="s">
        <v>29</v>
      </c>
      <c r="E483" s="19">
        <v>0</v>
      </c>
      <c r="F483" s="19">
        <v>0</v>
      </c>
      <c r="G483" s="19">
        <v>0</v>
      </c>
      <c r="H483" s="19">
        <v>0</v>
      </c>
      <c r="I483" s="19">
        <v>6</v>
      </c>
    </row>
    <row r="484" spans="1:9" ht="15" x14ac:dyDescent="0.2">
      <c r="A484" s="19" t="s">
        <v>549</v>
      </c>
      <c r="B484" s="20" t="s">
        <v>550</v>
      </c>
      <c r="C484" s="20" t="s">
        <v>28</v>
      </c>
      <c r="D484" s="21" t="s">
        <v>29</v>
      </c>
      <c r="E484" s="19">
        <v>26</v>
      </c>
      <c r="F484" s="19">
        <v>66</v>
      </c>
      <c r="G484" s="19">
        <v>0</v>
      </c>
      <c r="H484" s="19">
        <v>54</v>
      </c>
      <c r="I484" s="19">
        <v>14</v>
      </c>
    </row>
    <row r="485" spans="1:9" ht="15" x14ac:dyDescent="0.2">
      <c r="A485" s="19" t="s">
        <v>551</v>
      </c>
      <c r="B485" s="20" t="s">
        <v>151</v>
      </c>
      <c r="C485" s="20" t="s">
        <v>28</v>
      </c>
      <c r="D485" s="21" t="s">
        <v>27</v>
      </c>
      <c r="E485" s="19">
        <v>6</v>
      </c>
      <c r="F485" s="19">
        <v>0</v>
      </c>
      <c r="G485" s="19">
        <v>0</v>
      </c>
      <c r="H485" s="19">
        <v>0</v>
      </c>
      <c r="I485" s="19">
        <v>0</v>
      </c>
    </row>
    <row r="486" spans="1:9" ht="15" x14ac:dyDescent="0.2">
      <c r="A486" s="19" t="s">
        <v>551</v>
      </c>
      <c r="B486" s="20" t="s">
        <v>184</v>
      </c>
      <c r="C486" s="20" t="s">
        <v>28</v>
      </c>
      <c r="D486" s="21" t="s">
        <v>27</v>
      </c>
      <c r="E486" s="19">
        <v>12</v>
      </c>
      <c r="F486" s="19">
        <v>46</v>
      </c>
      <c r="G486" s="19">
        <v>0</v>
      </c>
      <c r="H486" s="19">
        <v>152</v>
      </c>
      <c r="I486" s="19">
        <v>18</v>
      </c>
    </row>
    <row r="487" spans="1:9" ht="30" x14ac:dyDescent="0.2">
      <c r="A487" s="19" t="s">
        <v>551</v>
      </c>
      <c r="B487" s="20" t="s">
        <v>552</v>
      </c>
      <c r="C487" s="20" t="s">
        <v>28</v>
      </c>
      <c r="D487" s="21" t="s">
        <v>27</v>
      </c>
      <c r="E487" s="19">
        <v>3</v>
      </c>
      <c r="F487" s="19">
        <v>11</v>
      </c>
      <c r="G487" s="19">
        <v>0</v>
      </c>
      <c r="H487" s="19">
        <v>25</v>
      </c>
      <c r="I487" s="19">
        <v>5</v>
      </c>
    </row>
    <row r="488" spans="1:9" ht="30" x14ac:dyDescent="0.2">
      <c r="A488" s="19" t="s">
        <v>553</v>
      </c>
      <c r="B488" s="20" t="s">
        <v>168</v>
      </c>
      <c r="C488" s="20" t="s">
        <v>30</v>
      </c>
      <c r="D488" s="21" t="s">
        <v>29</v>
      </c>
      <c r="E488" s="19">
        <v>0</v>
      </c>
      <c r="F488" s="19">
        <v>19</v>
      </c>
      <c r="G488" s="19">
        <v>0</v>
      </c>
      <c r="H488" s="19">
        <v>33</v>
      </c>
      <c r="I488" s="19">
        <v>55</v>
      </c>
    </row>
    <row r="489" spans="1:9" ht="30" x14ac:dyDescent="0.2">
      <c r="A489" s="19" t="s">
        <v>553</v>
      </c>
      <c r="B489" s="20" t="s">
        <v>308</v>
      </c>
      <c r="C489" s="20" t="s">
        <v>28</v>
      </c>
      <c r="D489" s="21" t="s">
        <v>31</v>
      </c>
      <c r="E489" s="19">
        <v>0</v>
      </c>
      <c r="F489" s="19">
        <v>0</v>
      </c>
      <c r="G489" s="19">
        <v>0</v>
      </c>
      <c r="H489" s="19">
        <v>0</v>
      </c>
      <c r="I489" s="19">
        <v>4</v>
      </c>
    </row>
    <row r="490" spans="1:9" ht="45" x14ac:dyDescent="0.2">
      <c r="A490" s="19" t="s">
        <v>553</v>
      </c>
      <c r="B490" s="20" t="s">
        <v>554</v>
      </c>
      <c r="C490" s="20" t="s">
        <v>30</v>
      </c>
      <c r="D490" s="21" t="s">
        <v>31</v>
      </c>
      <c r="E490" s="19">
        <v>16</v>
      </c>
      <c r="F490" s="19">
        <v>79</v>
      </c>
      <c r="G490" s="19">
        <v>0</v>
      </c>
      <c r="H490" s="19">
        <v>53</v>
      </c>
      <c r="I490" s="19">
        <v>44</v>
      </c>
    </row>
    <row r="491" spans="1:9" ht="30" x14ac:dyDescent="0.2">
      <c r="A491" s="19" t="s">
        <v>556</v>
      </c>
      <c r="B491" s="20" t="s">
        <v>557</v>
      </c>
      <c r="C491" s="20" t="s">
        <v>30</v>
      </c>
      <c r="D491" s="21" t="s">
        <v>31</v>
      </c>
      <c r="E491" s="19">
        <v>13</v>
      </c>
      <c r="F491" s="19">
        <v>34</v>
      </c>
      <c r="G491" s="19">
        <v>0</v>
      </c>
      <c r="H491" s="19">
        <v>12</v>
      </c>
      <c r="I491" s="19">
        <v>0</v>
      </c>
    </row>
    <row r="492" spans="1:9" ht="30" x14ac:dyDescent="0.2">
      <c r="A492" s="19" t="s">
        <v>556</v>
      </c>
      <c r="B492" s="20" t="s">
        <v>490</v>
      </c>
      <c r="C492" s="20" t="s">
        <v>30</v>
      </c>
      <c r="D492" s="21" t="s">
        <v>31</v>
      </c>
      <c r="E492" s="19">
        <v>0</v>
      </c>
      <c r="F492" s="19">
        <v>45</v>
      </c>
      <c r="G492" s="19">
        <v>0</v>
      </c>
      <c r="H492" s="19">
        <v>49</v>
      </c>
      <c r="I492" s="19">
        <v>65</v>
      </c>
    </row>
    <row r="493" spans="1:9" ht="30" x14ac:dyDescent="0.2">
      <c r="A493" s="19" t="s">
        <v>556</v>
      </c>
      <c r="B493" s="20" t="s">
        <v>306</v>
      </c>
      <c r="C493" s="20" t="s">
        <v>30</v>
      </c>
      <c r="D493" s="21" t="s">
        <v>31</v>
      </c>
      <c r="E493" s="19">
        <v>0</v>
      </c>
      <c r="F493" s="19">
        <v>27</v>
      </c>
      <c r="G493" s="19">
        <v>0</v>
      </c>
      <c r="H493" s="19">
        <v>41</v>
      </c>
      <c r="I493" s="19">
        <v>51</v>
      </c>
    </row>
    <row r="494" spans="1:9" ht="30" x14ac:dyDescent="0.2">
      <c r="A494" s="19" t="s">
        <v>556</v>
      </c>
      <c r="B494" s="20" t="s">
        <v>593</v>
      </c>
      <c r="C494" s="20" t="s">
        <v>30</v>
      </c>
      <c r="D494" s="21" t="s">
        <v>31</v>
      </c>
      <c r="E494" s="19">
        <v>12</v>
      </c>
      <c r="F494" s="19">
        <v>21</v>
      </c>
      <c r="G494" s="19">
        <v>0</v>
      </c>
      <c r="H494" s="19">
        <v>6</v>
      </c>
      <c r="I494" s="19">
        <v>0</v>
      </c>
    </row>
    <row r="495" spans="1:9" ht="15" x14ac:dyDescent="0.2">
      <c r="A495" s="19" t="s">
        <v>558</v>
      </c>
      <c r="B495" s="20" t="s">
        <v>394</v>
      </c>
      <c r="C495" s="20" t="s">
        <v>28</v>
      </c>
      <c r="D495" s="21" t="s">
        <v>27</v>
      </c>
      <c r="E495" s="19">
        <v>0</v>
      </c>
      <c r="F495" s="19">
        <v>0</v>
      </c>
      <c r="G495" s="19">
        <v>0</v>
      </c>
      <c r="H495" s="19">
        <v>0</v>
      </c>
      <c r="I495" s="19">
        <v>6</v>
      </c>
    </row>
    <row r="496" spans="1:9" ht="15" x14ac:dyDescent="0.2">
      <c r="A496" s="19" t="s">
        <v>558</v>
      </c>
      <c r="B496" s="20" t="s">
        <v>361</v>
      </c>
      <c r="C496" s="20" t="s">
        <v>28</v>
      </c>
      <c r="D496" s="21" t="s">
        <v>27</v>
      </c>
      <c r="E496" s="19">
        <v>19</v>
      </c>
      <c r="F496" s="19">
        <v>0</v>
      </c>
      <c r="G496" s="19">
        <v>1</v>
      </c>
      <c r="H496" s="19">
        <v>0</v>
      </c>
      <c r="I496" s="19">
        <v>0</v>
      </c>
    </row>
    <row r="497" spans="1:9" ht="30" x14ac:dyDescent="0.2">
      <c r="A497" s="19" t="s">
        <v>558</v>
      </c>
      <c r="B497" s="20" t="s">
        <v>54</v>
      </c>
      <c r="C497" s="20" t="s">
        <v>28</v>
      </c>
      <c r="D497" s="21" t="s">
        <v>27</v>
      </c>
      <c r="E497" s="19">
        <v>2</v>
      </c>
      <c r="F497" s="19">
        <v>0</v>
      </c>
      <c r="G497" s="19">
        <v>0</v>
      </c>
      <c r="H497" s="19">
        <v>0</v>
      </c>
      <c r="I497" s="19">
        <v>0</v>
      </c>
    </row>
    <row r="498" spans="1:9" ht="15" x14ac:dyDescent="0.2">
      <c r="A498" s="19" t="s">
        <v>558</v>
      </c>
      <c r="B498" s="20" t="s">
        <v>739</v>
      </c>
      <c r="C498" s="20" t="s">
        <v>28</v>
      </c>
      <c r="D498" s="21" t="s">
        <v>27</v>
      </c>
      <c r="E498" s="19">
        <v>4</v>
      </c>
      <c r="F498" s="19">
        <v>0</v>
      </c>
      <c r="G498" s="19">
        <v>0</v>
      </c>
      <c r="H498" s="19">
        <v>0</v>
      </c>
      <c r="I498" s="19">
        <v>0</v>
      </c>
    </row>
    <row r="499" spans="1:9" ht="15" x14ac:dyDescent="0.2">
      <c r="A499" s="19" t="s">
        <v>558</v>
      </c>
      <c r="B499" s="20" t="s">
        <v>83</v>
      </c>
      <c r="C499" s="20" t="s">
        <v>28</v>
      </c>
      <c r="D499" s="21" t="s">
        <v>29</v>
      </c>
      <c r="E499" s="19">
        <v>7</v>
      </c>
      <c r="F499" s="19">
        <v>16</v>
      </c>
      <c r="G499" s="19">
        <v>0</v>
      </c>
      <c r="H499" s="19">
        <v>0</v>
      </c>
      <c r="I499" s="19">
        <v>0</v>
      </c>
    </row>
    <row r="500" spans="1:9" ht="15" x14ac:dyDescent="0.2">
      <c r="A500" s="19" t="s">
        <v>558</v>
      </c>
      <c r="B500" s="20" t="s">
        <v>219</v>
      </c>
      <c r="C500" s="20" t="s">
        <v>28</v>
      </c>
      <c r="D500" s="21" t="s">
        <v>29</v>
      </c>
      <c r="E500" s="19">
        <v>7</v>
      </c>
      <c r="F500" s="19">
        <v>12</v>
      </c>
      <c r="G500" s="19">
        <v>0</v>
      </c>
      <c r="H500" s="19">
        <v>0</v>
      </c>
      <c r="I500" s="19">
        <v>0</v>
      </c>
    </row>
    <row r="501" spans="1:9" ht="15" x14ac:dyDescent="0.2">
      <c r="A501" s="19" t="s">
        <v>558</v>
      </c>
      <c r="B501" s="20" t="s">
        <v>559</v>
      </c>
      <c r="C501" s="20" t="s">
        <v>28</v>
      </c>
      <c r="D501" s="21" t="s">
        <v>29</v>
      </c>
      <c r="E501" s="19">
        <v>34</v>
      </c>
      <c r="F501" s="19">
        <v>94</v>
      </c>
      <c r="G501" s="19">
        <v>5</v>
      </c>
      <c r="H501" s="19">
        <v>33</v>
      </c>
      <c r="I501" s="19">
        <v>14</v>
      </c>
    </row>
    <row r="502" spans="1:9" ht="30" x14ac:dyDescent="0.2">
      <c r="A502" s="19" t="s">
        <v>560</v>
      </c>
      <c r="B502" s="20" t="s">
        <v>482</v>
      </c>
      <c r="C502" s="20" t="s">
        <v>28</v>
      </c>
      <c r="D502" s="21" t="s">
        <v>27</v>
      </c>
      <c r="E502" s="19">
        <v>18</v>
      </c>
      <c r="F502" s="19">
        <v>44</v>
      </c>
      <c r="G502" s="19">
        <v>0</v>
      </c>
      <c r="H502" s="19">
        <v>53</v>
      </c>
      <c r="I502" s="19">
        <v>5</v>
      </c>
    </row>
    <row r="503" spans="1:9" ht="30" x14ac:dyDescent="0.2">
      <c r="A503" s="19" t="s">
        <v>560</v>
      </c>
      <c r="B503" s="20" t="s">
        <v>389</v>
      </c>
      <c r="C503" s="20" t="s">
        <v>28</v>
      </c>
      <c r="D503" s="21" t="s">
        <v>27</v>
      </c>
      <c r="E503" s="19">
        <v>17</v>
      </c>
      <c r="F503" s="19">
        <v>37</v>
      </c>
      <c r="G503" s="19">
        <v>5</v>
      </c>
      <c r="H503" s="19">
        <v>79</v>
      </c>
      <c r="I503" s="19">
        <v>12</v>
      </c>
    </row>
    <row r="504" spans="1:9" ht="30" x14ac:dyDescent="0.2">
      <c r="A504" s="19" t="s">
        <v>561</v>
      </c>
      <c r="B504" s="20" t="s">
        <v>461</v>
      </c>
      <c r="C504" s="20" t="s">
        <v>28</v>
      </c>
      <c r="D504" s="21" t="s">
        <v>31</v>
      </c>
      <c r="E504" s="19">
        <v>0</v>
      </c>
      <c r="F504" s="19">
        <v>0</v>
      </c>
      <c r="G504" s="19">
        <v>0</v>
      </c>
      <c r="H504" s="19">
        <v>0</v>
      </c>
      <c r="I504" s="19">
        <v>5</v>
      </c>
    </row>
    <row r="505" spans="1:9" ht="30" x14ac:dyDescent="0.2">
      <c r="A505" s="19" t="s">
        <v>561</v>
      </c>
      <c r="B505" s="20" t="s">
        <v>562</v>
      </c>
      <c r="C505" s="20" t="s">
        <v>28</v>
      </c>
      <c r="D505" s="21" t="s">
        <v>31</v>
      </c>
      <c r="E505" s="19">
        <v>9</v>
      </c>
      <c r="F505" s="19">
        <v>22</v>
      </c>
      <c r="G505" s="19">
        <v>0</v>
      </c>
      <c r="H505" s="19">
        <v>88</v>
      </c>
      <c r="I505" s="19">
        <v>19</v>
      </c>
    </row>
    <row r="506" spans="1:9" ht="30" x14ac:dyDescent="0.2">
      <c r="A506" s="19" t="s">
        <v>561</v>
      </c>
      <c r="B506" s="20" t="s">
        <v>47</v>
      </c>
      <c r="C506" s="20" t="s">
        <v>28</v>
      </c>
      <c r="D506" s="21" t="s">
        <v>31</v>
      </c>
      <c r="E506" s="19">
        <v>0</v>
      </c>
      <c r="F506" s="19">
        <v>0</v>
      </c>
      <c r="G506" s="19">
        <v>0</v>
      </c>
      <c r="H506" s="19">
        <v>0</v>
      </c>
      <c r="I506" s="19">
        <v>2</v>
      </c>
    </row>
    <row r="507" spans="1:9" ht="15" x14ac:dyDescent="0.2">
      <c r="A507" s="19" t="s">
        <v>563</v>
      </c>
      <c r="B507" s="20" t="s">
        <v>285</v>
      </c>
      <c r="C507" s="20" t="s">
        <v>28</v>
      </c>
      <c r="D507" s="21" t="s">
        <v>27</v>
      </c>
      <c r="E507" s="19">
        <v>4</v>
      </c>
      <c r="F507" s="19">
        <v>47</v>
      </c>
      <c r="G507" s="19">
        <v>0</v>
      </c>
      <c r="H507" s="19">
        <v>59</v>
      </c>
      <c r="I507" s="19">
        <v>0</v>
      </c>
    </row>
    <row r="508" spans="1:9" ht="30" x14ac:dyDescent="0.2">
      <c r="A508" s="19" t="s">
        <v>564</v>
      </c>
      <c r="B508" s="20" t="s">
        <v>59</v>
      </c>
      <c r="C508" s="20" t="s">
        <v>28</v>
      </c>
      <c r="D508" s="21" t="s">
        <v>31</v>
      </c>
      <c r="E508" s="19">
        <v>6</v>
      </c>
      <c r="F508" s="19">
        <v>0</v>
      </c>
      <c r="G508" s="19">
        <v>1</v>
      </c>
      <c r="H508" s="19">
        <v>0</v>
      </c>
      <c r="I508" s="19">
        <v>3</v>
      </c>
    </row>
    <row r="509" spans="1:9" ht="30" x14ac:dyDescent="0.2">
      <c r="A509" s="19" t="s">
        <v>564</v>
      </c>
      <c r="B509" s="20" t="s">
        <v>574</v>
      </c>
      <c r="C509" s="20" t="s">
        <v>28</v>
      </c>
      <c r="D509" s="21" t="s">
        <v>31</v>
      </c>
      <c r="E509" s="19">
        <v>0</v>
      </c>
      <c r="F509" s="19">
        <v>24</v>
      </c>
      <c r="G509" s="19">
        <v>0</v>
      </c>
      <c r="H509" s="19">
        <v>27</v>
      </c>
      <c r="I509" s="19">
        <v>30</v>
      </c>
    </row>
    <row r="510" spans="1:9" ht="30" x14ac:dyDescent="0.2">
      <c r="A510" s="19" t="s">
        <v>565</v>
      </c>
      <c r="B510" s="20" t="s">
        <v>248</v>
      </c>
      <c r="C510" s="20" t="s">
        <v>28</v>
      </c>
      <c r="D510" s="21" t="s">
        <v>31</v>
      </c>
      <c r="E510" s="19">
        <v>5</v>
      </c>
      <c r="F510" s="19">
        <v>0</v>
      </c>
      <c r="G510" s="19">
        <v>5</v>
      </c>
      <c r="H510" s="19">
        <v>0</v>
      </c>
      <c r="I510" s="19">
        <v>0</v>
      </c>
    </row>
    <row r="511" spans="1:9" ht="30" x14ac:dyDescent="0.2">
      <c r="A511" s="19" t="s">
        <v>565</v>
      </c>
      <c r="B511" s="20" t="s">
        <v>95</v>
      </c>
      <c r="C511" s="20" t="s">
        <v>32</v>
      </c>
      <c r="D511" s="21" t="s">
        <v>31</v>
      </c>
      <c r="E511" s="19">
        <v>0</v>
      </c>
      <c r="F511" s="19">
        <v>63</v>
      </c>
      <c r="G511" s="19">
        <v>0</v>
      </c>
      <c r="H511" s="19">
        <v>21</v>
      </c>
      <c r="I511" s="19">
        <v>0</v>
      </c>
    </row>
    <row r="512" spans="1:9" ht="30" x14ac:dyDescent="0.2">
      <c r="A512" s="19" t="s">
        <v>565</v>
      </c>
      <c r="B512" s="20" t="s">
        <v>566</v>
      </c>
      <c r="C512" s="20" t="s">
        <v>28</v>
      </c>
      <c r="D512" s="21" t="s">
        <v>31</v>
      </c>
      <c r="E512" s="19">
        <v>57</v>
      </c>
      <c r="F512" s="19">
        <v>134</v>
      </c>
      <c r="G512" s="19">
        <v>0</v>
      </c>
      <c r="H512" s="19">
        <v>292</v>
      </c>
      <c r="I512" s="19">
        <v>1</v>
      </c>
    </row>
    <row r="513" spans="1:9" ht="15" x14ac:dyDescent="0.2">
      <c r="A513" s="19" t="s">
        <v>567</v>
      </c>
      <c r="B513" s="20" t="s">
        <v>376</v>
      </c>
      <c r="C513" s="20" t="s">
        <v>28</v>
      </c>
      <c r="D513" s="21" t="s">
        <v>29</v>
      </c>
      <c r="E513" s="19">
        <v>0</v>
      </c>
      <c r="F513" s="19">
        <v>2</v>
      </c>
      <c r="G513" s="19">
        <v>0</v>
      </c>
      <c r="H513" s="19">
        <v>0</v>
      </c>
      <c r="I513" s="19">
        <v>11</v>
      </c>
    </row>
    <row r="514" spans="1:9" ht="30" x14ac:dyDescent="0.2">
      <c r="A514" s="19" t="s">
        <v>567</v>
      </c>
      <c r="B514" s="20" t="s">
        <v>348</v>
      </c>
      <c r="C514" s="20" t="s">
        <v>28</v>
      </c>
      <c r="D514" s="21" t="s">
        <v>31</v>
      </c>
      <c r="E514" s="19">
        <v>1</v>
      </c>
      <c r="F514" s="19">
        <v>0</v>
      </c>
      <c r="G514" s="19">
        <v>0</v>
      </c>
      <c r="H514" s="19">
        <v>0</v>
      </c>
      <c r="I514" s="19">
        <v>0</v>
      </c>
    </row>
    <row r="515" spans="1:9" ht="30" x14ac:dyDescent="0.2">
      <c r="A515" s="19" t="s">
        <v>567</v>
      </c>
      <c r="B515" s="20" t="s">
        <v>130</v>
      </c>
      <c r="C515" s="20" t="s">
        <v>28</v>
      </c>
      <c r="D515" s="21" t="s">
        <v>31</v>
      </c>
      <c r="E515" s="19">
        <v>7</v>
      </c>
      <c r="F515" s="19">
        <v>70</v>
      </c>
      <c r="G515" s="19">
        <v>0</v>
      </c>
      <c r="H515" s="19">
        <v>94</v>
      </c>
      <c r="I515" s="19">
        <v>9</v>
      </c>
    </row>
    <row r="516" spans="1:9" ht="30" x14ac:dyDescent="0.2">
      <c r="A516" s="19" t="s">
        <v>568</v>
      </c>
      <c r="B516" s="20" t="s">
        <v>569</v>
      </c>
      <c r="C516" s="20" t="s">
        <v>28</v>
      </c>
      <c r="D516" s="21" t="s">
        <v>31</v>
      </c>
      <c r="E516" s="19">
        <v>4</v>
      </c>
      <c r="F516" s="19">
        <v>34</v>
      </c>
      <c r="G516" s="19">
        <v>2</v>
      </c>
      <c r="H516" s="19">
        <v>38</v>
      </c>
      <c r="I516" s="19">
        <v>9</v>
      </c>
    </row>
    <row r="517" spans="1:9" ht="30" x14ac:dyDescent="0.2">
      <c r="A517" s="19" t="s">
        <v>570</v>
      </c>
      <c r="B517" s="20" t="s">
        <v>574</v>
      </c>
      <c r="C517" s="20" t="s">
        <v>28</v>
      </c>
      <c r="D517" s="21" t="s">
        <v>31</v>
      </c>
      <c r="E517" s="19">
        <v>0</v>
      </c>
      <c r="F517" s="19">
        <v>3</v>
      </c>
      <c r="G517" s="19">
        <v>0</v>
      </c>
      <c r="H517" s="19">
        <v>30</v>
      </c>
      <c r="I517" s="19">
        <v>18</v>
      </c>
    </row>
    <row r="518" spans="1:9" ht="30" x14ac:dyDescent="0.2">
      <c r="A518" s="19" t="s">
        <v>575</v>
      </c>
      <c r="B518" s="20" t="s">
        <v>1695</v>
      </c>
      <c r="C518" s="20" t="s">
        <v>28</v>
      </c>
      <c r="D518" s="21" t="s">
        <v>29</v>
      </c>
      <c r="E518" s="19">
        <v>8</v>
      </c>
      <c r="F518" s="19">
        <v>87</v>
      </c>
      <c r="G518" s="19">
        <v>2</v>
      </c>
      <c r="H518" s="19">
        <v>77</v>
      </c>
      <c r="I518" s="19">
        <v>31</v>
      </c>
    </row>
    <row r="519" spans="1:9" ht="30" x14ac:dyDescent="0.2">
      <c r="A519" s="19" t="s">
        <v>576</v>
      </c>
      <c r="B519" s="20" t="s">
        <v>578</v>
      </c>
      <c r="C519" s="20" t="s">
        <v>28</v>
      </c>
      <c r="D519" s="21" t="s">
        <v>27</v>
      </c>
      <c r="E519" s="19">
        <v>0</v>
      </c>
      <c r="F519" s="19">
        <v>0</v>
      </c>
      <c r="G519" s="19">
        <v>0</v>
      </c>
      <c r="H519" s="19">
        <v>1</v>
      </c>
      <c r="I519" s="19">
        <v>0</v>
      </c>
    </row>
    <row r="520" spans="1:9" ht="30" x14ac:dyDescent="0.2">
      <c r="A520" s="19" t="s">
        <v>576</v>
      </c>
      <c r="B520" s="20" t="s">
        <v>1086</v>
      </c>
      <c r="C520" s="20" t="s">
        <v>28</v>
      </c>
      <c r="D520" s="21" t="s">
        <v>29</v>
      </c>
      <c r="E520" s="19">
        <v>32</v>
      </c>
      <c r="F520" s="19">
        <v>105</v>
      </c>
      <c r="G520" s="19">
        <v>1</v>
      </c>
      <c r="H520" s="19">
        <v>20</v>
      </c>
      <c r="I520" s="19">
        <v>6</v>
      </c>
    </row>
    <row r="521" spans="1:9" ht="30" x14ac:dyDescent="0.2">
      <c r="A521" s="19" t="s">
        <v>576</v>
      </c>
      <c r="B521" s="20" t="s">
        <v>1099</v>
      </c>
      <c r="C521" s="20" t="s">
        <v>28</v>
      </c>
      <c r="D521" s="21" t="s">
        <v>29</v>
      </c>
      <c r="E521" s="19">
        <v>36</v>
      </c>
      <c r="F521" s="19">
        <v>88</v>
      </c>
      <c r="G521" s="19">
        <v>0</v>
      </c>
      <c r="H521" s="19">
        <v>32</v>
      </c>
      <c r="I521" s="19">
        <v>3</v>
      </c>
    </row>
    <row r="522" spans="1:9" ht="30" x14ac:dyDescent="0.2">
      <c r="A522" s="19" t="s">
        <v>580</v>
      </c>
      <c r="B522" s="20" t="s">
        <v>581</v>
      </c>
      <c r="C522" s="20" t="s">
        <v>30</v>
      </c>
      <c r="D522" s="21" t="s">
        <v>31</v>
      </c>
      <c r="E522" s="19">
        <v>0</v>
      </c>
      <c r="F522" s="19">
        <v>34</v>
      </c>
      <c r="G522" s="19">
        <v>0</v>
      </c>
      <c r="H522" s="19">
        <v>33</v>
      </c>
      <c r="I522" s="19">
        <v>29</v>
      </c>
    </row>
    <row r="523" spans="1:9" ht="30" x14ac:dyDescent="0.2">
      <c r="A523" s="19" t="s">
        <v>582</v>
      </c>
      <c r="B523" s="20" t="s">
        <v>468</v>
      </c>
      <c r="C523" s="20" t="s">
        <v>28</v>
      </c>
      <c r="D523" s="21" t="s">
        <v>27</v>
      </c>
      <c r="E523" s="19">
        <v>0</v>
      </c>
      <c r="F523" s="19">
        <v>1</v>
      </c>
      <c r="G523" s="19">
        <v>0</v>
      </c>
      <c r="H523" s="19">
        <v>3</v>
      </c>
      <c r="I523" s="19">
        <v>0</v>
      </c>
    </row>
    <row r="524" spans="1:9" ht="30" x14ac:dyDescent="0.2">
      <c r="A524" s="19" t="s">
        <v>582</v>
      </c>
      <c r="B524" s="20" t="s">
        <v>494</v>
      </c>
      <c r="C524" s="20" t="s">
        <v>30</v>
      </c>
      <c r="D524" s="21" t="s">
        <v>31</v>
      </c>
      <c r="E524" s="19">
        <v>25</v>
      </c>
      <c r="F524" s="19">
        <v>167</v>
      </c>
      <c r="G524" s="19">
        <v>0</v>
      </c>
      <c r="H524" s="19">
        <v>67</v>
      </c>
      <c r="I524" s="19">
        <v>55</v>
      </c>
    </row>
    <row r="525" spans="1:9" ht="30" x14ac:dyDescent="0.2">
      <c r="A525" s="19" t="s">
        <v>582</v>
      </c>
      <c r="B525" s="20" t="s">
        <v>612</v>
      </c>
      <c r="C525" s="20" t="s">
        <v>30</v>
      </c>
      <c r="D525" s="21" t="s">
        <v>31</v>
      </c>
      <c r="E525" s="19">
        <v>0</v>
      </c>
      <c r="F525" s="19">
        <v>2</v>
      </c>
      <c r="G525" s="19">
        <v>0</v>
      </c>
      <c r="H525" s="19">
        <v>6</v>
      </c>
      <c r="I525" s="19">
        <v>0</v>
      </c>
    </row>
    <row r="526" spans="1:9" ht="30" x14ac:dyDescent="0.2">
      <c r="A526" s="19" t="s">
        <v>582</v>
      </c>
      <c r="B526" s="20" t="s">
        <v>583</v>
      </c>
      <c r="C526" s="20" t="s">
        <v>32</v>
      </c>
      <c r="D526" s="21" t="s">
        <v>31</v>
      </c>
      <c r="E526" s="19">
        <v>0</v>
      </c>
      <c r="F526" s="19">
        <v>79</v>
      </c>
      <c r="G526" s="19">
        <v>0</v>
      </c>
      <c r="H526" s="19">
        <v>42</v>
      </c>
      <c r="I526" s="19">
        <v>0</v>
      </c>
    </row>
    <row r="527" spans="1:9" ht="30" x14ac:dyDescent="0.2">
      <c r="A527" s="19" t="s">
        <v>585</v>
      </c>
      <c r="B527" s="20" t="s">
        <v>343</v>
      </c>
      <c r="C527" s="20" t="s">
        <v>28</v>
      </c>
      <c r="D527" s="21" t="s">
        <v>27</v>
      </c>
      <c r="E527" s="19">
        <v>0</v>
      </c>
      <c r="F527" s="19">
        <v>0</v>
      </c>
      <c r="G527" s="19">
        <v>0</v>
      </c>
      <c r="H527" s="19">
        <v>1</v>
      </c>
      <c r="I527" s="19">
        <v>0</v>
      </c>
    </row>
    <row r="528" spans="1:9" ht="15" x14ac:dyDescent="0.2">
      <c r="A528" s="19" t="s">
        <v>585</v>
      </c>
      <c r="B528" s="20" t="s">
        <v>1094</v>
      </c>
      <c r="C528" s="20" t="s">
        <v>28</v>
      </c>
      <c r="D528" s="21" t="s">
        <v>29</v>
      </c>
      <c r="E528" s="19">
        <v>5</v>
      </c>
      <c r="F528" s="19">
        <v>35</v>
      </c>
      <c r="G528" s="19">
        <v>0</v>
      </c>
      <c r="H528" s="19">
        <v>76</v>
      </c>
      <c r="I528" s="19">
        <v>3</v>
      </c>
    </row>
    <row r="529" spans="1:9" ht="30" x14ac:dyDescent="0.2">
      <c r="A529" s="19" t="s">
        <v>588</v>
      </c>
      <c r="B529" s="20" t="s">
        <v>99</v>
      </c>
      <c r="C529" s="20" t="s">
        <v>28</v>
      </c>
      <c r="D529" s="21" t="s">
        <v>31</v>
      </c>
      <c r="E529" s="19">
        <v>1</v>
      </c>
      <c r="F529" s="19">
        <v>0</v>
      </c>
      <c r="G529" s="19">
        <v>1</v>
      </c>
      <c r="H529" s="19">
        <v>0</v>
      </c>
      <c r="I529" s="19">
        <v>0</v>
      </c>
    </row>
    <row r="530" spans="1:9" ht="30" x14ac:dyDescent="0.2">
      <c r="A530" s="19" t="s">
        <v>588</v>
      </c>
      <c r="B530" s="20" t="s">
        <v>311</v>
      </c>
      <c r="C530" s="20" t="s">
        <v>28</v>
      </c>
      <c r="D530" s="21" t="s">
        <v>31</v>
      </c>
      <c r="E530" s="19">
        <v>6</v>
      </c>
      <c r="F530" s="19">
        <v>32</v>
      </c>
      <c r="G530" s="19">
        <v>1</v>
      </c>
      <c r="H530" s="19">
        <v>76</v>
      </c>
      <c r="I530" s="19">
        <v>3</v>
      </c>
    </row>
    <row r="531" spans="1:9" ht="30" x14ac:dyDescent="0.2">
      <c r="A531" s="19" t="s">
        <v>590</v>
      </c>
      <c r="B531" s="20" t="s">
        <v>429</v>
      </c>
      <c r="C531" s="20" t="s">
        <v>30</v>
      </c>
      <c r="D531" s="21" t="s">
        <v>31</v>
      </c>
      <c r="E531" s="19">
        <v>9</v>
      </c>
      <c r="F531" s="19">
        <v>15</v>
      </c>
      <c r="G531" s="19">
        <v>0</v>
      </c>
      <c r="H531" s="19">
        <v>2</v>
      </c>
      <c r="I531" s="19">
        <v>28</v>
      </c>
    </row>
    <row r="532" spans="1:9" ht="30" x14ac:dyDescent="0.2">
      <c r="A532" s="19" t="s">
        <v>590</v>
      </c>
      <c r="B532" s="20" t="s">
        <v>430</v>
      </c>
      <c r="C532" s="20" t="s">
        <v>30</v>
      </c>
      <c r="D532" s="21" t="s">
        <v>31</v>
      </c>
      <c r="E532" s="19">
        <v>3</v>
      </c>
      <c r="F532" s="19">
        <v>30</v>
      </c>
      <c r="G532" s="19">
        <v>0</v>
      </c>
      <c r="H532" s="19">
        <v>13</v>
      </c>
      <c r="I532" s="19">
        <v>20</v>
      </c>
    </row>
    <row r="533" spans="1:9" ht="30" x14ac:dyDescent="0.2">
      <c r="A533" s="19" t="s">
        <v>591</v>
      </c>
      <c r="B533" s="20" t="s">
        <v>235</v>
      </c>
      <c r="C533" s="20" t="s">
        <v>28</v>
      </c>
      <c r="D533" s="21" t="s">
        <v>31</v>
      </c>
      <c r="E533" s="19">
        <v>0</v>
      </c>
      <c r="F533" s="19">
        <v>0</v>
      </c>
      <c r="G533" s="19">
        <v>0</v>
      </c>
      <c r="H533" s="19">
        <v>0</v>
      </c>
      <c r="I533" s="19">
        <v>2</v>
      </c>
    </row>
    <row r="534" spans="1:9" ht="30" x14ac:dyDescent="0.2">
      <c r="A534" s="19" t="s">
        <v>591</v>
      </c>
      <c r="B534" s="20" t="s">
        <v>298</v>
      </c>
      <c r="C534" s="20" t="s">
        <v>28</v>
      </c>
      <c r="D534" s="21" t="s">
        <v>31</v>
      </c>
      <c r="E534" s="19">
        <v>4</v>
      </c>
      <c r="F534" s="19">
        <v>16</v>
      </c>
      <c r="G534" s="19">
        <v>0</v>
      </c>
      <c r="H534" s="19">
        <v>47</v>
      </c>
      <c r="I534" s="19">
        <v>2</v>
      </c>
    </row>
    <row r="535" spans="1:9" ht="30" x14ac:dyDescent="0.2">
      <c r="A535" s="19" t="s">
        <v>592</v>
      </c>
      <c r="B535" s="20" t="s">
        <v>593</v>
      </c>
      <c r="C535" s="20" t="s">
        <v>30</v>
      </c>
      <c r="D535" s="21" t="s">
        <v>31</v>
      </c>
      <c r="E535" s="19">
        <v>0</v>
      </c>
      <c r="F535" s="19">
        <v>11</v>
      </c>
      <c r="G535" s="19">
        <v>0</v>
      </c>
      <c r="H535" s="19">
        <v>17</v>
      </c>
      <c r="I535" s="19">
        <v>36</v>
      </c>
    </row>
    <row r="536" spans="1:9" ht="30" x14ac:dyDescent="0.2">
      <c r="A536" s="19" t="s">
        <v>594</v>
      </c>
      <c r="B536" s="20" t="s">
        <v>311</v>
      </c>
      <c r="C536" s="20" t="s">
        <v>28</v>
      </c>
      <c r="D536" s="21" t="s">
        <v>31</v>
      </c>
      <c r="E536" s="19">
        <v>11</v>
      </c>
      <c r="F536" s="19">
        <v>0</v>
      </c>
      <c r="G536" s="19">
        <v>3</v>
      </c>
      <c r="H536" s="19">
        <v>0</v>
      </c>
      <c r="I536" s="19">
        <v>0</v>
      </c>
    </row>
    <row r="537" spans="1:9" ht="30" x14ac:dyDescent="0.2">
      <c r="A537" s="19" t="s">
        <v>594</v>
      </c>
      <c r="B537" s="20" t="s">
        <v>312</v>
      </c>
      <c r="C537" s="20" t="s">
        <v>28</v>
      </c>
      <c r="D537" s="21" t="s">
        <v>31</v>
      </c>
      <c r="E537" s="19">
        <v>0</v>
      </c>
      <c r="F537" s="19">
        <v>0</v>
      </c>
      <c r="G537" s="19">
        <v>0</v>
      </c>
      <c r="H537" s="19">
        <v>0</v>
      </c>
      <c r="I537" s="19">
        <v>4</v>
      </c>
    </row>
    <row r="538" spans="1:9" ht="30" x14ac:dyDescent="0.2">
      <c r="A538" s="19" t="s">
        <v>597</v>
      </c>
      <c r="B538" s="20" t="s">
        <v>598</v>
      </c>
      <c r="C538" s="20" t="s">
        <v>28</v>
      </c>
      <c r="D538" s="21" t="s">
        <v>31</v>
      </c>
      <c r="E538" s="19">
        <v>2</v>
      </c>
      <c r="F538" s="19">
        <v>24</v>
      </c>
      <c r="G538" s="19">
        <v>0</v>
      </c>
      <c r="H538" s="19">
        <v>30</v>
      </c>
      <c r="I538" s="19">
        <v>15</v>
      </c>
    </row>
    <row r="539" spans="1:9" ht="15" x14ac:dyDescent="0.2">
      <c r="A539" s="19" t="s">
        <v>599</v>
      </c>
      <c r="B539" s="20" t="s">
        <v>251</v>
      </c>
      <c r="C539" s="20" t="s">
        <v>28</v>
      </c>
      <c r="D539" s="21" t="s">
        <v>27</v>
      </c>
      <c r="E539" s="19">
        <v>0</v>
      </c>
      <c r="F539" s="19">
        <v>0</v>
      </c>
      <c r="G539" s="19">
        <v>0</v>
      </c>
      <c r="H539" s="19">
        <v>0</v>
      </c>
      <c r="I539" s="19">
        <v>10</v>
      </c>
    </row>
    <row r="540" spans="1:9" ht="30" x14ac:dyDescent="0.2">
      <c r="A540" s="19" t="s">
        <v>599</v>
      </c>
      <c r="B540" s="20" t="s">
        <v>449</v>
      </c>
      <c r="C540" s="20" t="s">
        <v>28</v>
      </c>
      <c r="D540" s="21" t="s">
        <v>29</v>
      </c>
      <c r="E540" s="19">
        <v>3</v>
      </c>
      <c r="F540" s="19">
        <v>51</v>
      </c>
      <c r="G540" s="19">
        <v>0</v>
      </c>
      <c r="H540" s="19">
        <v>95</v>
      </c>
      <c r="I540" s="19">
        <v>0</v>
      </c>
    </row>
    <row r="541" spans="1:9" ht="30" x14ac:dyDescent="0.2">
      <c r="A541" s="19" t="s">
        <v>599</v>
      </c>
      <c r="B541" s="20" t="s">
        <v>377</v>
      </c>
      <c r="C541" s="20" t="s">
        <v>28</v>
      </c>
      <c r="D541" s="21" t="s">
        <v>29</v>
      </c>
      <c r="E541" s="19">
        <v>18</v>
      </c>
      <c r="F541" s="19">
        <v>79</v>
      </c>
      <c r="G541" s="19">
        <v>0</v>
      </c>
      <c r="H541" s="19">
        <v>167</v>
      </c>
      <c r="I541" s="19">
        <v>45</v>
      </c>
    </row>
    <row r="542" spans="1:9" ht="30" x14ac:dyDescent="0.2">
      <c r="A542" s="19" t="s">
        <v>601</v>
      </c>
      <c r="B542" s="20" t="s">
        <v>633</v>
      </c>
      <c r="C542" s="20" t="s">
        <v>28</v>
      </c>
      <c r="D542" s="21" t="s">
        <v>31</v>
      </c>
      <c r="E542" s="19">
        <v>1</v>
      </c>
      <c r="F542" s="19">
        <v>0</v>
      </c>
      <c r="G542" s="19">
        <v>0</v>
      </c>
      <c r="H542" s="19">
        <v>0</v>
      </c>
      <c r="I542" s="19">
        <v>0</v>
      </c>
    </row>
    <row r="543" spans="1:9" ht="30" x14ac:dyDescent="0.2">
      <c r="A543" s="19" t="s">
        <v>601</v>
      </c>
      <c r="B543" s="20" t="s">
        <v>162</v>
      </c>
      <c r="C543" s="20" t="s">
        <v>28</v>
      </c>
      <c r="D543" s="21" t="s">
        <v>31</v>
      </c>
      <c r="E543" s="19">
        <v>36</v>
      </c>
      <c r="F543" s="19">
        <v>45</v>
      </c>
      <c r="G543" s="19">
        <v>1</v>
      </c>
      <c r="H543" s="19">
        <v>82</v>
      </c>
      <c r="I543" s="19">
        <v>2</v>
      </c>
    </row>
    <row r="544" spans="1:9" ht="30" x14ac:dyDescent="0.2">
      <c r="A544" s="19" t="s">
        <v>602</v>
      </c>
      <c r="B544" s="20" t="s">
        <v>728</v>
      </c>
      <c r="C544" s="20" t="s">
        <v>28</v>
      </c>
      <c r="D544" s="21" t="s">
        <v>31</v>
      </c>
      <c r="E544" s="19">
        <v>0</v>
      </c>
      <c r="F544" s="19">
        <v>0</v>
      </c>
      <c r="G544" s="19">
        <v>0</v>
      </c>
      <c r="H544" s="19">
        <v>0</v>
      </c>
      <c r="I544" s="19">
        <v>1</v>
      </c>
    </row>
    <row r="545" spans="1:9" ht="30" x14ac:dyDescent="0.2">
      <c r="A545" s="19" t="s">
        <v>602</v>
      </c>
      <c r="B545" s="20" t="s">
        <v>573</v>
      </c>
      <c r="C545" s="20" t="s">
        <v>28</v>
      </c>
      <c r="D545" s="21" t="s">
        <v>31</v>
      </c>
      <c r="E545" s="19">
        <v>6</v>
      </c>
      <c r="F545" s="19">
        <v>62</v>
      </c>
      <c r="G545" s="19">
        <v>0</v>
      </c>
      <c r="H545" s="19">
        <v>51</v>
      </c>
      <c r="I545" s="19">
        <v>9</v>
      </c>
    </row>
    <row r="546" spans="1:9" ht="30" x14ac:dyDescent="0.2">
      <c r="A546" s="19" t="s">
        <v>602</v>
      </c>
      <c r="B546" s="20" t="s">
        <v>412</v>
      </c>
      <c r="C546" s="20" t="s">
        <v>28</v>
      </c>
      <c r="D546" s="21" t="s">
        <v>31</v>
      </c>
      <c r="E546" s="19">
        <v>0</v>
      </c>
      <c r="F546" s="19">
        <v>0</v>
      </c>
      <c r="G546" s="19">
        <v>0</v>
      </c>
      <c r="H546" s="19">
        <v>0</v>
      </c>
      <c r="I546" s="19">
        <v>1</v>
      </c>
    </row>
    <row r="547" spans="1:9" ht="30" x14ac:dyDescent="0.2">
      <c r="A547" s="19" t="s">
        <v>603</v>
      </c>
      <c r="B547" s="20" t="s">
        <v>604</v>
      </c>
      <c r="C547" s="20" t="s">
        <v>28</v>
      </c>
      <c r="D547" s="21" t="s">
        <v>31</v>
      </c>
      <c r="E547" s="19">
        <v>41</v>
      </c>
      <c r="F547" s="19">
        <v>64</v>
      </c>
      <c r="G547" s="19">
        <v>1</v>
      </c>
      <c r="H547" s="19">
        <v>74</v>
      </c>
      <c r="I547" s="19">
        <v>33</v>
      </c>
    </row>
    <row r="548" spans="1:9" ht="30" x14ac:dyDescent="0.2">
      <c r="A548" s="19" t="s">
        <v>603</v>
      </c>
      <c r="B548" s="20" t="s">
        <v>465</v>
      </c>
      <c r="C548" s="20" t="s">
        <v>28</v>
      </c>
      <c r="D548" s="21" t="s">
        <v>31</v>
      </c>
      <c r="E548" s="19">
        <v>0</v>
      </c>
      <c r="F548" s="19">
        <v>0</v>
      </c>
      <c r="G548" s="19">
        <v>0</v>
      </c>
      <c r="H548" s="19">
        <v>0</v>
      </c>
      <c r="I548" s="19">
        <v>3</v>
      </c>
    </row>
    <row r="549" spans="1:9" ht="30" x14ac:dyDescent="0.2">
      <c r="A549" s="19" t="s">
        <v>605</v>
      </c>
      <c r="B549" s="20" t="s">
        <v>1078</v>
      </c>
      <c r="C549" s="20" t="s">
        <v>28</v>
      </c>
      <c r="D549" s="21" t="s">
        <v>29</v>
      </c>
      <c r="E549" s="19">
        <v>0</v>
      </c>
      <c r="F549" s="19">
        <v>4</v>
      </c>
      <c r="G549" s="19">
        <v>0</v>
      </c>
      <c r="H549" s="19">
        <v>6</v>
      </c>
      <c r="I549" s="19">
        <v>10</v>
      </c>
    </row>
    <row r="550" spans="1:9" ht="30" x14ac:dyDescent="0.2">
      <c r="A550" s="19" t="s">
        <v>606</v>
      </c>
      <c r="B550" s="20" t="s">
        <v>546</v>
      </c>
      <c r="C550" s="20" t="s">
        <v>28</v>
      </c>
      <c r="D550" s="21" t="s">
        <v>31</v>
      </c>
      <c r="E550" s="19">
        <v>0</v>
      </c>
      <c r="F550" s="19">
        <v>0</v>
      </c>
      <c r="G550" s="19">
        <v>2</v>
      </c>
      <c r="H550" s="19">
        <v>0</v>
      </c>
      <c r="I550" s="19">
        <v>0</v>
      </c>
    </row>
    <row r="551" spans="1:9" ht="30" x14ac:dyDescent="0.2">
      <c r="A551" s="19" t="s">
        <v>606</v>
      </c>
      <c r="B551" s="20" t="s">
        <v>607</v>
      </c>
      <c r="C551" s="20" t="s">
        <v>28</v>
      </c>
      <c r="D551" s="21" t="s">
        <v>31</v>
      </c>
      <c r="E551" s="19">
        <v>14</v>
      </c>
      <c r="F551" s="19">
        <v>26</v>
      </c>
      <c r="G551" s="19">
        <v>10</v>
      </c>
      <c r="H551" s="19">
        <v>170</v>
      </c>
      <c r="I551" s="19">
        <v>6</v>
      </c>
    </row>
    <row r="552" spans="1:9" ht="30" x14ac:dyDescent="0.2">
      <c r="A552" s="19" t="s">
        <v>608</v>
      </c>
      <c r="B552" s="20" t="s">
        <v>609</v>
      </c>
      <c r="C552" s="20" t="s">
        <v>28</v>
      </c>
      <c r="D552" s="21" t="s">
        <v>31</v>
      </c>
      <c r="E552" s="19">
        <v>10</v>
      </c>
      <c r="F552" s="19">
        <v>70</v>
      </c>
      <c r="G552" s="19">
        <v>1</v>
      </c>
      <c r="H552" s="19">
        <v>194</v>
      </c>
      <c r="I552" s="19">
        <v>22</v>
      </c>
    </row>
    <row r="553" spans="1:9" ht="30" x14ac:dyDescent="0.2">
      <c r="A553" s="19" t="s">
        <v>610</v>
      </c>
      <c r="B553" s="20" t="s">
        <v>111</v>
      </c>
      <c r="C553" s="20" t="s">
        <v>28</v>
      </c>
      <c r="D553" s="21" t="s">
        <v>31</v>
      </c>
      <c r="E553" s="19">
        <v>18</v>
      </c>
      <c r="F553" s="19">
        <v>27</v>
      </c>
      <c r="G553" s="19">
        <v>0</v>
      </c>
      <c r="H553" s="19">
        <v>28</v>
      </c>
      <c r="I553" s="19">
        <v>2</v>
      </c>
    </row>
    <row r="554" spans="1:9" ht="30" x14ac:dyDescent="0.2">
      <c r="A554" s="19" t="s">
        <v>611</v>
      </c>
      <c r="B554" s="20" t="s">
        <v>1074</v>
      </c>
      <c r="C554" s="20" t="s">
        <v>28</v>
      </c>
      <c r="D554" s="21" t="s">
        <v>29</v>
      </c>
      <c r="E554" s="19">
        <v>0</v>
      </c>
      <c r="F554" s="19">
        <v>0</v>
      </c>
      <c r="G554" s="19">
        <v>0</v>
      </c>
      <c r="H554" s="19">
        <v>2</v>
      </c>
      <c r="I554" s="19">
        <v>0</v>
      </c>
    </row>
    <row r="555" spans="1:9" ht="30" x14ac:dyDescent="0.2">
      <c r="A555" s="19" t="s">
        <v>611</v>
      </c>
      <c r="B555" s="20" t="s">
        <v>612</v>
      </c>
      <c r="C555" s="20" t="s">
        <v>30</v>
      </c>
      <c r="D555" s="21" t="s">
        <v>31</v>
      </c>
      <c r="E555" s="19">
        <v>14</v>
      </c>
      <c r="F555" s="19">
        <v>61</v>
      </c>
      <c r="G555" s="19">
        <v>0</v>
      </c>
      <c r="H555" s="19">
        <v>55</v>
      </c>
      <c r="I555" s="19">
        <v>0</v>
      </c>
    </row>
    <row r="556" spans="1:9" ht="30" x14ac:dyDescent="0.2">
      <c r="A556" s="19" t="s">
        <v>613</v>
      </c>
      <c r="B556" s="20" t="s">
        <v>1067</v>
      </c>
      <c r="C556" s="20" t="s">
        <v>28</v>
      </c>
      <c r="D556" s="21" t="s">
        <v>29</v>
      </c>
      <c r="E556" s="19">
        <v>1</v>
      </c>
      <c r="F556" s="19">
        <v>8</v>
      </c>
      <c r="G556" s="19">
        <v>0</v>
      </c>
      <c r="H556" s="19">
        <v>20</v>
      </c>
      <c r="I556" s="19">
        <v>10</v>
      </c>
    </row>
    <row r="557" spans="1:9" ht="30" x14ac:dyDescent="0.2">
      <c r="A557" s="19" t="s">
        <v>613</v>
      </c>
      <c r="B557" s="20" t="s">
        <v>287</v>
      </c>
      <c r="C557" s="20" t="s">
        <v>28</v>
      </c>
      <c r="D557" s="21" t="s">
        <v>27</v>
      </c>
      <c r="E557" s="19">
        <v>0</v>
      </c>
      <c r="F557" s="19">
        <v>0</v>
      </c>
      <c r="G557" s="19">
        <v>0</v>
      </c>
      <c r="H557" s="19">
        <v>1</v>
      </c>
      <c r="I557" s="19">
        <v>0</v>
      </c>
    </row>
    <row r="558" spans="1:9" ht="30" x14ac:dyDescent="0.2">
      <c r="A558" s="19" t="s">
        <v>613</v>
      </c>
      <c r="B558" s="20" t="s">
        <v>1695</v>
      </c>
      <c r="C558" s="20" t="s">
        <v>28</v>
      </c>
      <c r="D558" s="21" t="s">
        <v>29</v>
      </c>
      <c r="E558" s="19">
        <v>0</v>
      </c>
      <c r="F558" s="19">
        <v>0</v>
      </c>
      <c r="G558" s="19">
        <v>0</v>
      </c>
      <c r="H558" s="19">
        <v>0</v>
      </c>
      <c r="I558" s="19">
        <v>2</v>
      </c>
    </row>
    <row r="559" spans="1:9" ht="30" x14ac:dyDescent="0.2">
      <c r="A559" s="19" t="s">
        <v>613</v>
      </c>
      <c r="B559" s="20" t="s">
        <v>1091</v>
      </c>
      <c r="C559" s="20" t="s">
        <v>28</v>
      </c>
      <c r="D559" s="21" t="s">
        <v>29</v>
      </c>
      <c r="E559" s="19">
        <v>3</v>
      </c>
      <c r="F559" s="19">
        <v>4</v>
      </c>
      <c r="G559" s="19">
        <v>0</v>
      </c>
      <c r="H559" s="19">
        <v>1</v>
      </c>
      <c r="I559" s="19">
        <v>0</v>
      </c>
    </row>
    <row r="560" spans="1:9" ht="30" x14ac:dyDescent="0.2">
      <c r="A560" s="19" t="s">
        <v>613</v>
      </c>
      <c r="B560" s="20" t="s">
        <v>614</v>
      </c>
      <c r="C560" s="20" t="s">
        <v>28</v>
      </c>
      <c r="D560" s="21" t="s">
        <v>31</v>
      </c>
      <c r="E560" s="19">
        <v>3</v>
      </c>
      <c r="F560" s="19">
        <v>0</v>
      </c>
      <c r="G560" s="19">
        <v>0</v>
      </c>
      <c r="H560" s="19">
        <v>0</v>
      </c>
      <c r="I560" s="19">
        <v>0</v>
      </c>
    </row>
    <row r="561" spans="1:9" ht="30" x14ac:dyDescent="0.2">
      <c r="A561" s="19" t="s">
        <v>615</v>
      </c>
      <c r="B561" s="20" t="s">
        <v>616</v>
      </c>
      <c r="C561" s="20" t="s">
        <v>28</v>
      </c>
      <c r="D561" s="21" t="s">
        <v>31</v>
      </c>
      <c r="E561" s="19">
        <v>16</v>
      </c>
      <c r="F561" s="19">
        <v>27</v>
      </c>
      <c r="G561" s="19">
        <v>0</v>
      </c>
      <c r="H561" s="19">
        <v>15</v>
      </c>
      <c r="I561" s="19">
        <v>23</v>
      </c>
    </row>
    <row r="562" spans="1:9" ht="30" x14ac:dyDescent="0.2">
      <c r="A562" s="19" t="s">
        <v>617</v>
      </c>
      <c r="B562" s="20" t="s">
        <v>600</v>
      </c>
      <c r="C562" s="20" t="s">
        <v>28</v>
      </c>
      <c r="D562" s="21" t="s">
        <v>27</v>
      </c>
      <c r="E562" s="19">
        <v>12</v>
      </c>
      <c r="F562" s="19">
        <v>37</v>
      </c>
      <c r="G562" s="19">
        <v>0</v>
      </c>
      <c r="H562" s="19">
        <v>54</v>
      </c>
      <c r="I562" s="19">
        <v>21</v>
      </c>
    </row>
    <row r="563" spans="1:9" ht="15" x14ac:dyDescent="0.2">
      <c r="A563" s="19" t="s">
        <v>617</v>
      </c>
      <c r="B563" s="20" t="s">
        <v>483</v>
      </c>
      <c r="C563" s="20" t="s">
        <v>28</v>
      </c>
      <c r="D563" s="21" t="s">
        <v>27</v>
      </c>
      <c r="E563" s="19">
        <v>4</v>
      </c>
      <c r="F563" s="19">
        <v>29</v>
      </c>
      <c r="G563" s="19">
        <v>0</v>
      </c>
      <c r="H563" s="19">
        <v>40</v>
      </c>
      <c r="I563" s="19">
        <v>0</v>
      </c>
    </row>
    <row r="564" spans="1:9" ht="30" x14ac:dyDescent="0.2">
      <c r="A564" s="19" t="s">
        <v>618</v>
      </c>
      <c r="B564" s="20" t="s">
        <v>619</v>
      </c>
      <c r="C564" s="20" t="s">
        <v>28</v>
      </c>
      <c r="D564" s="21" t="s">
        <v>31</v>
      </c>
      <c r="E564" s="19">
        <v>27</v>
      </c>
      <c r="F564" s="19">
        <v>81</v>
      </c>
      <c r="G564" s="19">
        <v>0</v>
      </c>
      <c r="H564" s="19">
        <v>138</v>
      </c>
      <c r="I564" s="19">
        <v>6</v>
      </c>
    </row>
    <row r="565" spans="1:9" ht="30" x14ac:dyDescent="0.2">
      <c r="A565" s="19" t="s">
        <v>620</v>
      </c>
      <c r="B565" s="20" t="s">
        <v>54</v>
      </c>
      <c r="C565" s="20" t="s">
        <v>28</v>
      </c>
      <c r="D565" s="21" t="s">
        <v>27</v>
      </c>
      <c r="E565" s="19">
        <v>0</v>
      </c>
      <c r="F565" s="19">
        <v>0</v>
      </c>
      <c r="G565" s="19">
        <v>0</v>
      </c>
      <c r="H565" s="19">
        <v>0</v>
      </c>
      <c r="I565" s="19">
        <v>15</v>
      </c>
    </row>
    <row r="566" spans="1:9" ht="15" x14ac:dyDescent="0.2">
      <c r="A566" s="19" t="s">
        <v>620</v>
      </c>
      <c r="B566" s="20" t="s">
        <v>104</v>
      </c>
      <c r="C566" s="20" t="s">
        <v>28</v>
      </c>
      <c r="D566" s="21" t="s">
        <v>29</v>
      </c>
      <c r="E566" s="19">
        <v>0</v>
      </c>
      <c r="F566" s="19">
        <v>1</v>
      </c>
      <c r="G566" s="19">
        <v>0</v>
      </c>
      <c r="H566" s="19">
        <v>4</v>
      </c>
      <c r="I566" s="19">
        <v>0</v>
      </c>
    </row>
    <row r="567" spans="1:9" ht="30" x14ac:dyDescent="0.2">
      <c r="A567" s="19" t="s">
        <v>620</v>
      </c>
      <c r="B567" s="20" t="s">
        <v>1834</v>
      </c>
      <c r="C567" s="20" t="s">
        <v>28</v>
      </c>
      <c r="D567" s="21" t="s">
        <v>29</v>
      </c>
      <c r="E567" s="19">
        <v>23</v>
      </c>
      <c r="F567" s="19">
        <v>66</v>
      </c>
      <c r="G567" s="19">
        <v>0</v>
      </c>
      <c r="H567" s="19">
        <v>62</v>
      </c>
      <c r="I567" s="19">
        <v>43</v>
      </c>
    </row>
    <row r="568" spans="1:9" ht="30" x14ac:dyDescent="0.2">
      <c r="A568" s="19" t="s">
        <v>621</v>
      </c>
      <c r="B568" s="20" t="s">
        <v>589</v>
      </c>
      <c r="C568" s="20" t="s">
        <v>28</v>
      </c>
      <c r="D568" s="21" t="s">
        <v>31</v>
      </c>
      <c r="E568" s="19">
        <v>8</v>
      </c>
      <c r="F568" s="19">
        <v>27</v>
      </c>
      <c r="G568" s="19">
        <v>2</v>
      </c>
      <c r="H568" s="19">
        <v>131</v>
      </c>
      <c r="I568" s="19">
        <v>9</v>
      </c>
    </row>
    <row r="569" spans="1:9" ht="30" x14ac:dyDescent="0.2">
      <c r="A569" s="19" t="s">
        <v>621</v>
      </c>
      <c r="B569" s="20" t="s">
        <v>401</v>
      </c>
      <c r="C569" s="20" t="s">
        <v>28</v>
      </c>
      <c r="D569" s="21" t="s">
        <v>31</v>
      </c>
      <c r="E569" s="19">
        <v>0</v>
      </c>
      <c r="F569" s="19">
        <v>0</v>
      </c>
      <c r="G569" s="19">
        <v>1</v>
      </c>
      <c r="H569" s="19">
        <v>0</v>
      </c>
      <c r="I569" s="19">
        <v>0</v>
      </c>
    </row>
    <row r="570" spans="1:9" ht="30" x14ac:dyDescent="0.2">
      <c r="A570" s="19" t="s">
        <v>623</v>
      </c>
      <c r="B570" s="20" t="s">
        <v>328</v>
      </c>
      <c r="C570" s="20" t="s">
        <v>28</v>
      </c>
      <c r="D570" s="21" t="s">
        <v>27</v>
      </c>
      <c r="E570" s="19">
        <v>0</v>
      </c>
      <c r="F570" s="19">
        <v>8</v>
      </c>
      <c r="G570" s="19">
        <v>0</v>
      </c>
      <c r="H570" s="19">
        <v>16</v>
      </c>
      <c r="I570" s="19">
        <v>13</v>
      </c>
    </row>
    <row r="571" spans="1:9" ht="30" x14ac:dyDescent="0.2">
      <c r="A571" s="19" t="s">
        <v>623</v>
      </c>
      <c r="B571" s="20" t="s">
        <v>890</v>
      </c>
      <c r="C571" s="20" t="s">
        <v>28</v>
      </c>
      <c r="D571" s="21" t="s">
        <v>29</v>
      </c>
      <c r="E571" s="19">
        <v>0</v>
      </c>
      <c r="F571" s="19">
        <v>1</v>
      </c>
      <c r="G571" s="19">
        <v>0</v>
      </c>
      <c r="H571" s="19">
        <v>0</v>
      </c>
      <c r="I571" s="19">
        <v>0</v>
      </c>
    </row>
    <row r="572" spans="1:9" ht="30" x14ac:dyDescent="0.2">
      <c r="A572" s="19" t="s">
        <v>624</v>
      </c>
      <c r="B572" s="20" t="s">
        <v>95</v>
      </c>
      <c r="C572" s="20" t="s">
        <v>32</v>
      </c>
      <c r="D572" s="21" t="s">
        <v>31</v>
      </c>
      <c r="E572" s="19">
        <v>0</v>
      </c>
      <c r="F572" s="19">
        <v>70</v>
      </c>
      <c r="G572" s="19">
        <v>0</v>
      </c>
      <c r="H572" s="19">
        <v>40</v>
      </c>
      <c r="I572" s="19">
        <v>0</v>
      </c>
    </row>
    <row r="573" spans="1:9" ht="30" x14ac:dyDescent="0.2">
      <c r="A573" s="19" t="s">
        <v>625</v>
      </c>
      <c r="B573" s="20" t="s">
        <v>471</v>
      </c>
      <c r="C573" s="20" t="s">
        <v>28</v>
      </c>
      <c r="D573" s="21" t="s">
        <v>31</v>
      </c>
      <c r="E573" s="19">
        <v>4</v>
      </c>
      <c r="F573" s="19">
        <v>27</v>
      </c>
      <c r="G573" s="19">
        <v>1</v>
      </c>
      <c r="H573" s="19">
        <v>87</v>
      </c>
      <c r="I573" s="19">
        <v>3</v>
      </c>
    </row>
    <row r="574" spans="1:9" ht="30" x14ac:dyDescent="0.2">
      <c r="A574" s="19" t="s">
        <v>625</v>
      </c>
      <c r="B574" s="20" t="s">
        <v>87</v>
      </c>
      <c r="C574" s="20" t="s">
        <v>28</v>
      </c>
      <c r="D574" s="21" t="s">
        <v>31</v>
      </c>
      <c r="E574" s="19">
        <v>0</v>
      </c>
      <c r="F574" s="19">
        <v>0</v>
      </c>
      <c r="G574" s="19">
        <v>0</v>
      </c>
      <c r="H574" s="19">
        <v>0</v>
      </c>
      <c r="I574" s="19">
        <v>1</v>
      </c>
    </row>
    <row r="575" spans="1:9" ht="30" x14ac:dyDescent="0.2">
      <c r="A575" s="19" t="s">
        <v>625</v>
      </c>
      <c r="B575" s="20" t="s">
        <v>95</v>
      </c>
      <c r="C575" s="20" t="s">
        <v>32</v>
      </c>
      <c r="D575" s="21" t="s">
        <v>31</v>
      </c>
      <c r="E575" s="19">
        <v>0</v>
      </c>
      <c r="F575" s="19">
        <v>40</v>
      </c>
      <c r="G575" s="19">
        <v>0</v>
      </c>
      <c r="H575" s="19">
        <v>2</v>
      </c>
      <c r="I575" s="19">
        <v>0</v>
      </c>
    </row>
    <row r="576" spans="1:9" ht="30" x14ac:dyDescent="0.2">
      <c r="A576" s="19" t="s">
        <v>626</v>
      </c>
      <c r="B576" s="20" t="s">
        <v>587</v>
      </c>
      <c r="C576" s="20" t="s">
        <v>28</v>
      </c>
      <c r="D576" s="21" t="s">
        <v>31</v>
      </c>
      <c r="E576" s="19">
        <v>0</v>
      </c>
      <c r="F576" s="19">
        <v>4</v>
      </c>
      <c r="G576" s="19">
        <v>0</v>
      </c>
      <c r="H576" s="19">
        <v>128</v>
      </c>
      <c r="I576" s="19">
        <v>0</v>
      </c>
    </row>
    <row r="577" spans="1:9" ht="30" x14ac:dyDescent="0.2">
      <c r="A577" s="19" t="s">
        <v>626</v>
      </c>
      <c r="B577" s="20" t="s">
        <v>127</v>
      </c>
      <c r="C577" s="20" t="s">
        <v>32</v>
      </c>
      <c r="D577" s="21" t="s">
        <v>31</v>
      </c>
      <c r="E577" s="19">
        <v>0</v>
      </c>
      <c r="F577" s="19">
        <v>0</v>
      </c>
      <c r="G577" s="19">
        <v>0</v>
      </c>
      <c r="H577" s="19">
        <v>3</v>
      </c>
      <c r="I577" s="19">
        <v>0</v>
      </c>
    </row>
    <row r="578" spans="1:9" ht="30" x14ac:dyDescent="0.2">
      <c r="A578" s="19" t="s">
        <v>626</v>
      </c>
      <c r="B578" s="20" t="s">
        <v>612</v>
      </c>
      <c r="C578" s="20" t="s">
        <v>30</v>
      </c>
      <c r="D578" s="21" t="s">
        <v>31</v>
      </c>
      <c r="E578" s="19">
        <v>0</v>
      </c>
      <c r="F578" s="19">
        <v>59</v>
      </c>
      <c r="G578" s="19">
        <v>0</v>
      </c>
      <c r="H578" s="19">
        <v>82</v>
      </c>
      <c r="I578" s="19">
        <v>70</v>
      </c>
    </row>
    <row r="579" spans="1:9" ht="30" x14ac:dyDescent="0.2">
      <c r="A579" s="19" t="s">
        <v>626</v>
      </c>
      <c r="B579" s="20" t="s">
        <v>96</v>
      </c>
      <c r="C579" s="20" t="s">
        <v>32</v>
      </c>
      <c r="D579" s="21" t="s">
        <v>31</v>
      </c>
      <c r="E579" s="19">
        <v>0</v>
      </c>
      <c r="F579" s="19">
        <v>0</v>
      </c>
      <c r="G579" s="19">
        <v>0</v>
      </c>
      <c r="H579" s="19">
        <v>2</v>
      </c>
      <c r="I579" s="19">
        <v>0</v>
      </c>
    </row>
    <row r="580" spans="1:9" ht="30" x14ac:dyDescent="0.2">
      <c r="A580" s="19" t="s">
        <v>626</v>
      </c>
      <c r="B580" s="20" t="s">
        <v>583</v>
      </c>
      <c r="C580" s="20" t="s">
        <v>32</v>
      </c>
      <c r="D580" s="21" t="s">
        <v>31</v>
      </c>
      <c r="E580" s="19">
        <v>3</v>
      </c>
      <c r="F580" s="19">
        <v>18</v>
      </c>
      <c r="G580" s="19">
        <v>0</v>
      </c>
      <c r="H580" s="19">
        <v>16</v>
      </c>
      <c r="I580" s="19">
        <v>0</v>
      </c>
    </row>
    <row r="581" spans="1:9" ht="30" x14ac:dyDescent="0.2">
      <c r="A581" s="19" t="s">
        <v>626</v>
      </c>
      <c r="B581" s="20" t="s">
        <v>136</v>
      </c>
      <c r="C581" s="20" t="s">
        <v>32</v>
      </c>
      <c r="D581" s="21" t="s">
        <v>31</v>
      </c>
      <c r="E581" s="19">
        <v>3</v>
      </c>
      <c r="F581" s="19">
        <v>3</v>
      </c>
      <c r="G581" s="19">
        <v>0</v>
      </c>
      <c r="H581" s="19">
        <v>11</v>
      </c>
      <c r="I581" s="19">
        <v>0</v>
      </c>
    </row>
    <row r="582" spans="1:9" ht="30" x14ac:dyDescent="0.2">
      <c r="A582" s="19" t="s">
        <v>640</v>
      </c>
      <c r="B582" s="20" t="s">
        <v>539</v>
      </c>
      <c r="C582" s="20" t="s">
        <v>28</v>
      </c>
      <c r="D582" s="21" t="s">
        <v>31</v>
      </c>
      <c r="E582" s="19">
        <v>4</v>
      </c>
      <c r="F582" s="19">
        <v>31</v>
      </c>
      <c r="G582" s="19">
        <v>0</v>
      </c>
      <c r="H582" s="19">
        <v>152</v>
      </c>
      <c r="I582" s="19">
        <v>8</v>
      </c>
    </row>
    <row r="583" spans="1:9" ht="30" x14ac:dyDescent="0.2">
      <c r="A583" s="19" t="s">
        <v>640</v>
      </c>
      <c r="B583" s="20" t="s">
        <v>627</v>
      </c>
      <c r="C583" s="20" t="s">
        <v>28</v>
      </c>
      <c r="D583" s="21" t="s">
        <v>27</v>
      </c>
      <c r="E583" s="19">
        <v>1</v>
      </c>
      <c r="F583" s="19">
        <v>0</v>
      </c>
      <c r="G583" s="19">
        <v>0</v>
      </c>
      <c r="H583" s="19">
        <v>0</v>
      </c>
      <c r="I583" s="19">
        <v>0</v>
      </c>
    </row>
    <row r="584" spans="1:9" ht="30" x14ac:dyDescent="0.2">
      <c r="A584" s="19" t="s">
        <v>640</v>
      </c>
      <c r="B584" s="20" t="s">
        <v>152</v>
      </c>
      <c r="C584" s="20" t="s">
        <v>28</v>
      </c>
      <c r="D584" s="21" t="s">
        <v>27</v>
      </c>
      <c r="E584" s="19">
        <v>0</v>
      </c>
      <c r="F584" s="19">
        <v>1</v>
      </c>
      <c r="G584" s="19">
        <v>0</v>
      </c>
      <c r="H584" s="19">
        <v>1</v>
      </c>
      <c r="I584" s="19">
        <v>0</v>
      </c>
    </row>
    <row r="585" spans="1:9" ht="30" x14ac:dyDescent="0.2">
      <c r="A585" s="19" t="s">
        <v>640</v>
      </c>
      <c r="B585" s="20" t="s">
        <v>328</v>
      </c>
      <c r="C585" s="20" t="s">
        <v>28</v>
      </c>
      <c r="D585" s="21" t="s">
        <v>27</v>
      </c>
      <c r="E585" s="19">
        <v>1</v>
      </c>
      <c r="F585" s="19">
        <v>0</v>
      </c>
      <c r="G585" s="19">
        <v>0</v>
      </c>
      <c r="H585" s="19">
        <v>0</v>
      </c>
      <c r="I585" s="19">
        <v>0</v>
      </c>
    </row>
    <row r="586" spans="1:9" ht="15" x14ac:dyDescent="0.2">
      <c r="A586" s="19" t="s">
        <v>640</v>
      </c>
      <c r="B586" s="20" t="s">
        <v>174</v>
      </c>
      <c r="C586" s="20" t="s">
        <v>28</v>
      </c>
      <c r="D586" s="21" t="s">
        <v>27</v>
      </c>
      <c r="E586" s="19">
        <v>0</v>
      </c>
      <c r="F586" s="19">
        <v>0</v>
      </c>
      <c r="G586" s="19">
        <v>0</v>
      </c>
      <c r="H586" s="19">
        <v>0</v>
      </c>
      <c r="I586" s="19">
        <v>9</v>
      </c>
    </row>
    <row r="587" spans="1:9" ht="30" x14ac:dyDescent="0.2">
      <c r="A587" s="19" t="s">
        <v>640</v>
      </c>
      <c r="B587" s="20" t="s">
        <v>166</v>
      </c>
      <c r="C587" s="20" t="s">
        <v>28</v>
      </c>
      <c r="D587" s="21" t="s">
        <v>27</v>
      </c>
      <c r="E587" s="19">
        <v>0</v>
      </c>
      <c r="F587" s="19">
        <v>18</v>
      </c>
      <c r="G587" s="19">
        <v>0</v>
      </c>
      <c r="H587" s="19">
        <v>9</v>
      </c>
      <c r="I587" s="19">
        <v>0</v>
      </c>
    </row>
    <row r="588" spans="1:9" ht="30" x14ac:dyDescent="0.2">
      <c r="A588" s="19" t="s">
        <v>640</v>
      </c>
      <c r="B588" s="20" t="s">
        <v>54</v>
      </c>
      <c r="C588" s="20" t="s">
        <v>28</v>
      </c>
      <c r="D588" s="21" t="s">
        <v>27</v>
      </c>
      <c r="E588" s="19">
        <v>0</v>
      </c>
      <c r="F588" s="19">
        <v>0</v>
      </c>
      <c r="G588" s="19">
        <v>0</v>
      </c>
      <c r="H588" s="19">
        <v>0</v>
      </c>
      <c r="I588" s="19">
        <v>1</v>
      </c>
    </row>
    <row r="589" spans="1:9" ht="30" x14ac:dyDescent="0.2">
      <c r="A589" s="19" t="s">
        <v>640</v>
      </c>
      <c r="B589" s="20" t="s">
        <v>77</v>
      </c>
      <c r="C589" s="20" t="s">
        <v>28</v>
      </c>
      <c r="D589" s="21" t="s">
        <v>27</v>
      </c>
      <c r="E589" s="19">
        <v>1</v>
      </c>
      <c r="F589" s="19">
        <v>0</v>
      </c>
      <c r="G589" s="19">
        <v>0</v>
      </c>
      <c r="H589" s="19">
        <v>0</v>
      </c>
      <c r="I589" s="19">
        <v>0</v>
      </c>
    </row>
    <row r="590" spans="1:9" ht="15" x14ac:dyDescent="0.2">
      <c r="A590" s="19" t="s">
        <v>640</v>
      </c>
      <c r="B590" s="20" t="s">
        <v>103</v>
      </c>
      <c r="C590" s="20" t="s">
        <v>28</v>
      </c>
      <c r="D590" s="21" t="s">
        <v>29</v>
      </c>
      <c r="E590" s="19">
        <v>0</v>
      </c>
      <c r="F590" s="19">
        <v>1</v>
      </c>
      <c r="G590" s="19">
        <v>0</v>
      </c>
      <c r="H590" s="19">
        <v>2</v>
      </c>
      <c r="I590" s="19">
        <v>0</v>
      </c>
    </row>
    <row r="591" spans="1:9" ht="15" x14ac:dyDescent="0.2">
      <c r="A591" s="19" t="s">
        <v>640</v>
      </c>
      <c r="B591" s="20" t="s">
        <v>436</v>
      </c>
      <c r="C591" s="20" t="s">
        <v>28</v>
      </c>
      <c r="D591" s="21" t="s">
        <v>27</v>
      </c>
      <c r="E591" s="19">
        <v>0</v>
      </c>
      <c r="F591" s="19">
        <v>0</v>
      </c>
      <c r="G591" s="19">
        <v>0</v>
      </c>
      <c r="H591" s="19">
        <v>0</v>
      </c>
      <c r="I591" s="19">
        <v>6</v>
      </c>
    </row>
    <row r="592" spans="1:9" ht="30" x14ac:dyDescent="0.2">
      <c r="A592" s="19" t="s">
        <v>640</v>
      </c>
      <c r="B592" s="20" t="s">
        <v>890</v>
      </c>
      <c r="C592" s="20" t="s">
        <v>28</v>
      </c>
      <c r="D592" s="21" t="s">
        <v>29</v>
      </c>
      <c r="E592" s="19">
        <v>1</v>
      </c>
      <c r="F592" s="19">
        <v>0</v>
      </c>
      <c r="G592" s="19">
        <v>0</v>
      </c>
      <c r="H592" s="19">
        <v>0</v>
      </c>
      <c r="I592" s="19">
        <v>0</v>
      </c>
    </row>
    <row r="593" spans="1:9" ht="30" x14ac:dyDescent="0.2">
      <c r="A593" s="19" t="s">
        <v>640</v>
      </c>
      <c r="B593" s="20" t="s">
        <v>308</v>
      </c>
      <c r="C593" s="20" t="s">
        <v>28</v>
      </c>
      <c r="D593" s="21" t="s">
        <v>31</v>
      </c>
      <c r="E593" s="19">
        <v>0</v>
      </c>
      <c r="F593" s="19">
        <v>0</v>
      </c>
      <c r="G593" s="19">
        <v>0</v>
      </c>
      <c r="H593" s="19">
        <v>0</v>
      </c>
      <c r="I593" s="19">
        <v>1</v>
      </c>
    </row>
    <row r="594" spans="1:9" ht="30" x14ac:dyDescent="0.2">
      <c r="A594" s="19" t="s">
        <v>640</v>
      </c>
      <c r="B594" s="20" t="s">
        <v>1078</v>
      </c>
      <c r="C594" s="20" t="s">
        <v>28</v>
      </c>
      <c r="D594" s="21" t="s">
        <v>29</v>
      </c>
      <c r="E594" s="19">
        <v>0</v>
      </c>
      <c r="F594" s="19">
        <v>0</v>
      </c>
      <c r="G594" s="19">
        <v>0</v>
      </c>
      <c r="H594" s="19">
        <v>5</v>
      </c>
      <c r="I594" s="19">
        <v>0</v>
      </c>
    </row>
    <row r="595" spans="1:9" ht="15" x14ac:dyDescent="0.2">
      <c r="A595" s="19" t="s">
        <v>640</v>
      </c>
      <c r="B595" s="20" t="s">
        <v>1079</v>
      </c>
      <c r="C595" s="20" t="s">
        <v>28</v>
      </c>
      <c r="D595" s="21" t="s">
        <v>29</v>
      </c>
      <c r="E595" s="19">
        <v>0</v>
      </c>
      <c r="F595" s="19">
        <v>0</v>
      </c>
      <c r="G595" s="19">
        <v>0</v>
      </c>
      <c r="H595" s="19">
        <v>0</v>
      </c>
      <c r="I595" s="19">
        <v>2</v>
      </c>
    </row>
    <row r="596" spans="1:9" ht="30" x14ac:dyDescent="0.2">
      <c r="A596" s="19" t="s">
        <v>640</v>
      </c>
      <c r="B596" s="20" t="s">
        <v>1081</v>
      </c>
      <c r="C596" s="20" t="s">
        <v>28</v>
      </c>
      <c r="D596" s="21" t="s">
        <v>29</v>
      </c>
      <c r="E596" s="19">
        <v>1</v>
      </c>
      <c r="F596" s="19">
        <v>0</v>
      </c>
      <c r="G596" s="19">
        <v>0</v>
      </c>
      <c r="H596" s="19">
        <v>0</v>
      </c>
      <c r="I596" s="19">
        <v>0</v>
      </c>
    </row>
    <row r="597" spans="1:9" ht="30" x14ac:dyDescent="0.2">
      <c r="A597" s="19" t="s">
        <v>640</v>
      </c>
      <c r="B597" s="20" t="s">
        <v>134</v>
      </c>
      <c r="C597" s="20" t="s">
        <v>28</v>
      </c>
      <c r="D597" s="21" t="s">
        <v>31</v>
      </c>
      <c r="E597" s="19">
        <v>0</v>
      </c>
      <c r="F597" s="19">
        <v>8</v>
      </c>
      <c r="G597" s="19">
        <v>0</v>
      </c>
      <c r="H597" s="19">
        <v>63</v>
      </c>
      <c r="I597" s="19">
        <v>0</v>
      </c>
    </row>
    <row r="598" spans="1:9" ht="30" x14ac:dyDescent="0.2">
      <c r="A598" s="19" t="s">
        <v>640</v>
      </c>
      <c r="B598" s="20" t="s">
        <v>1105</v>
      </c>
      <c r="C598" s="20" t="s">
        <v>28</v>
      </c>
      <c r="D598" s="21" t="s">
        <v>31</v>
      </c>
      <c r="E598" s="19">
        <v>1</v>
      </c>
      <c r="F598" s="19">
        <v>0</v>
      </c>
      <c r="G598" s="19">
        <v>0</v>
      </c>
      <c r="H598" s="19">
        <v>0</v>
      </c>
      <c r="I598" s="19">
        <v>0</v>
      </c>
    </row>
    <row r="599" spans="1:9" ht="15" x14ac:dyDescent="0.2">
      <c r="A599" s="19" t="s">
        <v>640</v>
      </c>
      <c r="B599" s="20" t="s">
        <v>1087</v>
      </c>
      <c r="C599" s="20" t="s">
        <v>28</v>
      </c>
      <c r="D599" s="21" t="s">
        <v>29</v>
      </c>
      <c r="E599" s="19">
        <v>1</v>
      </c>
      <c r="F599" s="19">
        <v>0</v>
      </c>
      <c r="G599" s="19">
        <v>0</v>
      </c>
      <c r="H599" s="19">
        <v>0</v>
      </c>
      <c r="I599" s="19">
        <v>0</v>
      </c>
    </row>
    <row r="600" spans="1:9" ht="30" x14ac:dyDescent="0.2">
      <c r="A600" s="19" t="s">
        <v>640</v>
      </c>
      <c r="B600" s="20" t="s">
        <v>142</v>
      </c>
      <c r="C600" s="20" t="s">
        <v>28</v>
      </c>
      <c r="D600" s="21" t="s">
        <v>31</v>
      </c>
      <c r="E600" s="19">
        <v>0</v>
      </c>
      <c r="F600" s="19">
        <v>16</v>
      </c>
      <c r="G600" s="19">
        <v>0</v>
      </c>
      <c r="H600" s="19">
        <v>23</v>
      </c>
      <c r="I600" s="19">
        <v>1</v>
      </c>
    </row>
    <row r="601" spans="1:9" ht="15" x14ac:dyDescent="0.2">
      <c r="A601" s="19" t="s">
        <v>640</v>
      </c>
      <c r="B601" s="20" t="s">
        <v>415</v>
      </c>
      <c r="C601" s="20" t="s">
        <v>28</v>
      </c>
      <c r="D601" s="21" t="s">
        <v>29</v>
      </c>
      <c r="E601" s="19">
        <v>1</v>
      </c>
      <c r="F601" s="19">
        <v>0</v>
      </c>
      <c r="G601" s="19">
        <v>0</v>
      </c>
      <c r="H601" s="19">
        <v>0</v>
      </c>
      <c r="I601" s="19">
        <v>0</v>
      </c>
    </row>
    <row r="602" spans="1:9" ht="15" x14ac:dyDescent="0.2">
      <c r="A602" s="19" t="s">
        <v>640</v>
      </c>
      <c r="B602" s="20" t="s">
        <v>219</v>
      </c>
      <c r="C602" s="20" t="s">
        <v>28</v>
      </c>
      <c r="D602" s="21" t="s">
        <v>29</v>
      </c>
      <c r="E602" s="19">
        <v>0</v>
      </c>
      <c r="F602" s="19">
        <v>1</v>
      </c>
      <c r="G602" s="19">
        <v>0</v>
      </c>
      <c r="H602" s="19">
        <v>0</v>
      </c>
      <c r="I602" s="19">
        <v>0</v>
      </c>
    </row>
    <row r="603" spans="1:9" ht="15" x14ac:dyDescent="0.2">
      <c r="A603" s="19" t="s">
        <v>640</v>
      </c>
      <c r="B603" s="20" t="s">
        <v>406</v>
      </c>
      <c r="C603" s="20" t="s">
        <v>28</v>
      </c>
      <c r="D603" s="21" t="s">
        <v>29</v>
      </c>
      <c r="E603" s="19">
        <v>1</v>
      </c>
      <c r="F603" s="19">
        <v>0</v>
      </c>
      <c r="G603" s="19">
        <v>0</v>
      </c>
      <c r="H603" s="19">
        <v>0</v>
      </c>
      <c r="I603" s="19">
        <v>0</v>
      </c>
    </row>
    <row r="604" spans="1:9" ht="15" x14ac:dyDescent="0.2">
      <c r="A604" s="19" t="s">
        <v>640</v>
      </c>
      <c r="B604" s="20" t="s">
        <v>199</v>
      </c>
      <c r="C604" s="20" t="s">
        <v>28</v>
      </c>
      <c r="D604" s="21" t="s">
        <v>29</v>
      </c>
      <c r="E604" s="19">
        <v>1</v>
      </c>
      <c r="F604" s="19">
        <v>0</v>
      </c>
      <c r="G604" s="19">
        <v>0</v>
      </c>
      <c r="H604" s="19">
        <v>0</v>
      </c>
      <c r="I604" s="19">
        <v>0</v>
      </c>
    </row>
    <row r="605" spans="1:9" ht="30" x14ac:dyDescent="0.2">
      <c r="A605" s="19" t="s">
        <v>640</v>
      </c>
      <c r="B605" s="20" t="s">
        <v>78</v>
      </c>
      <c r="C605" s="20" t="s">
        <v>28</v>
      </c>
      <c r="D605" s="21" t="s">
        <v>29</v>
      </c>
      <c r="E605" s="19">
        <v>1</v>
      </c>
      <c r="F605" s="19">
        <v>0</v>
      </c>
      <c r="G605" s="19">
        <v>0</v>
      </c>
      <c r="H605" s="19">
        <v>0</v>
      </c>
      <c r="I605" s="19">
        <v>0</v>
      </c>
    </row>
    <row r="606" spans="1:9" ht="30" x14ac:dyDescent="0.2">
      <c r="A606" s="19" t="s">
        <v>640</v>
      </c>
      <c r="B606" s="20" t="s">
        <v>449</v>
      </c>
      <c r="C606" s="20" t="s">
        <v>28</v>
      </c>
      <c r="D606" s="21" t="s">
        <v>29</v>
      </c>
      <c r="E606" s="19">
        <v>1</v>
      </c>
      <c r="F606" s="19">
        <v>0</v>
      </c>
      <c r="G606" s="19">
        <v>0</v>
      </c>
      <c r="H606" s="19">
        <v>0</v>
      </c>
      <c r="I606" s="19">
        <v>0</v>
      </c>
    </row>
    <row r="607" spans="1:9" ht="15" x14ac:dyDescent="0.2">
      <c r="A607" s="19" t="s">
        <v>640</v>
      </c>
      <c r="B607" s="20" t="s">
        <v>240</v>
      </c>
      <c r="C607" s="20" t="s">
        <v>28</v>
      </c>
      <c r="D607" s="21" t="s">
        <v>29</v>
      </c>
      <c r="E607" s="19">
        <v>1</v>
      </c>
      <c r="F607" s="19">
        <v>0</v>
      </c>
      <c r="G607" s="19">
        <v>0</v>
      </c>
      <c r="H607" s="19">
        <v>0</v>
      </c>
      <c r="I607" s="19">
        <v>0</v>
      </c>
    </row>
    <row r="608" spans="1:9" ht="30" x14ac:dyDescent="0.2">
      <c r="A608" s="19" t="s">
        <v>640</v>
      </c>
      <c r="B608" s="20" t="s">
        <v>433</v>
      </c>
      <c r="C608" s="20" t="s">
        <v>30</v>
      </c>
      <c r="D608" s="21" t="s">
        <v>31</v>
      </c>
      <c r="E608" s="19">
        <v>0</v>
      </c>
      <c r="F608" s="19">
        <v>60</v>
      </c>
      <c r="G608" s="19">
        <v>0</v>
      </c>
      <c r="H608" s="19">
        <v>97</v>
      </c>
      <c r="I608" s="19">
        <v>0</v>
      </c>
    </row>
    <row r="609" spans="1:9" ht="30" x14ac:dyDescent="0.2">
      <c r="A609" s="19" t="s">
        <v>640</v>
      </c>
      <c r="B609" s="20" t="s">
        <v>571</v>
      </c>
      <c r="C609" s="20" t="s">
        <v>28</v>
      </c>
      <c r="D609" s="21" t="s">
        <v>31</v>
      </c>
      <c r="E609" s="19">
        <v>0</v>
      </c>
      <c r="F609" s="19">
        <v>3</v>
      </c>
      <c r="G609" s="19">
        <v>0</v>
      </c>
      <c r="H609" s="19">
        <v>66</v>
      </c>
      <c r="I609" s="19">
        <v>0</v>
      </c>
    </row>
    <row r="610" spans="1:9" ht="30" x14ac:dyDescent="0.2">
      <c r="A610" s="19" t="s">
        <v>640</v>
      </c>
      <c r="B610" s="20" t="s">
        <v>316</v>
      </c>
      <c r="C610" s="20" t="s">
        <v>28</v>
      </c>
      <c r="D610" s="21" t="s">
        <v>31</v>
      </c>
      <c r="E610" s="19">
        <v>0</v>
      </c>
      <c r="F610" s="19">
        <v>9</v>
      </c>
      <c r="G610" s="19">
        <v>0</v>
      </c>
      <c r="H610" s="19">
        <v>22</v>
      </c>
      <c r="I610" s="19">
        <v>0</v>
      </c>
    </row>
    <row r="611" spans="1:9" ht="30" x14ac:dyDescent="0.2">
      <c r="A611" s="19" t="s">
        <v>640</v>
      </c>
      <c r="B611" s="20" t="s">
        <v>510</v>
      </c>
      <c r="C611" s="20" t="s">
        <v>28</v>
      </c>
      <c r="D611" s="21" t="s">
        <v>31</v>
      </c>
      <c r="E611" s="19">
        <v>0</v>
      </c>
      <c r="F611" s="19">
        <v>2</v>
      </c>
      <c r="G611" s="19">
        <v>0</v>
      </c>
      <c r="H611" s="19">
        <v>2</v>
      </c>
      <c r="I611" s="19">
        <v>0</v>
      </c>
    </row>
    <row r="612" spans="1:9" ht="30" x14ac:dyDescent="0.2">
      <c r="A612" s="19" t="s">
        <v>640</v>
      </c>
      <c r="B612" s="20" t="s">
        <v>604</v>
      </c>
      <c r="C612" s="20" t="s">
        <v>28</v>
      </c>
      <c r="D612" s="21" t="s">
        <v>31</v>
      </c>
      <c r="E612" s="19">
        <v>0</v>
      </c>
      <c r="F612" s="19">
        <v>17</v>
      </c>
      <c r="G612" s="19">
        <v>0</v>
      </c>
      <c r="H612" s="19">
        <v>37</v>
      </c>
      <c r="I612" s="19">
        <v>0</v>
      </c>
    </row>
    <row r="613" spans="1:9" ht="45" x14ac:dyDescent="0.2">
      <c r="A613" s="19" t="s">
        <v>640</v>
      </c>
      <c r="B613" s="20" t="s">
        <v>222</v>
      </c>
      <c r="C613" s="20" t="s">
        <v>28</v>
      </c>
      <c r="D613" s="21" t="s">
        <v>31</v>
      </c>
      <c r="E613" s="19">
        <v>0</v>
      </c>
      <c r="F613" s="19">
        <v>0</v>
      </c>
      <c r="G613" s="19">
        <v>0</v>
      </c>
      <c r="H613" s="19">
        <v>5</v>
      </c>
      <c r="I613" s="19">
        <v>0</v>
      </c>
    </row>
    <row r="614" spans="1:9" ht="30" x14ac:dyDescent="0.2">
      <c r="A614" s="19" t="s">
        <v>640</v>
      </c>
      <c r="B614" s="20" t="s">
        <v>629</v>
      </c>
      <c r="C614" s="20" t="s">
        <v>28</v>
      </c>
      <c r="D614" s="21" t="s">
        <v>31</v>
      </c>
      <c r="E614" s="19">
        <v>0</v>
      </c>
      <c r="F614" s="19">
        <v>8</v>
      </c>
      <c r="G614" s="19">
        <v>0</v>
      </c>
      <c r="H614" s="19">
        <v>0</v>
      </c>
      <c r="I614" s="19">
        <v>0</v>
      </c>
    </row>
    <row r="615" spans="1:9" ht="30" x14ac:dyDescent="0.2">
      <c r="A615" s="19" t="s">
        <v>640</v>
      </c>
      <c r="B615" s="20" t="s">
        <v>228</v>
      </c>
      <c r="C615" s="20" t="s">
        <v>28</v>
      </c>
      <c r="D615" s="21" t="s">
        <v>31</v>
      </c>
      <c r="E615" s="19">
        <v>0</v>
      </c>
      <c r="F615" s="19">
        <v>14</v>
      </c>
      <c r="G615" s="19">
        <v>0</v>
      </c>
      <c r="H615" s="19">
        <v>19</v>
      </c>
      <c r="I615" s="19">
        <v>0</v>
      </c>
    </row>
    <row r="616" spans="1:9" ht="30" x14ac:dyDescent="0.2">
      <c r="A616" s="19" t="s">
        <v>640</v>
      </c>
      <c r="B616" s="20" t="s">
        <v>138</v>
      </c>
      <c r="C616" s="20" t="s">
        <v>28</v>
      </c>
      <c r="D616" s="21" t="s">
        <v>31</v>
      </c>
      <c r="E616" s="19">
        <v>0</v>
      </c>
      <c r="F616" s="19">
        <v>8</v>
      </c>
      <c r="G616" s="19">
        <v>0</v>
      </c>
      <c r="H616" s="19">
        <v>21</v>
      </c>
      <c r="I616" s="19">
        <v>0</v>
      </c>
    </row>
    <row r="617" spans="1:9" ht="30" x14ac:dyDescent="0.2">
      <c r="A617" s="19" t="s">
        <v>640</v>
      </c>
      <c r="B617" s="20" t="s">
        <v>248</v>
      </c>
      <c r="C617" s="20" t="s">
        <v>28</v>
      </c>
      <c r="D617" s="21" t="s">
        <v>31</v>
      </c>
      <c r="E617" s="19">
        <v>0</v>
      </c>
      <c r="F617" s="19">
        <v>8</v>
      </c>
      <c r="G617" s="19">
        <v>0</v>
      </c>
      <c r="H617" s="19">
        <v>42</v>
      </c>
      <c r="I617" s="19">
        <v>0</v>
      </c>
    </row>
    <row r="618" spans="1:9" ht="30" x14ac:dyDescent="0.2">
      <c r="A618" s="19" t="s">
        <v>640</v>
      </c>
      <c r="B618" s="20" t="s">
        <v>235</v>
      </c>
      <c r="C618" s="20" t="s">
        <v>28</v>
      </c>
      <c r="D618" s="21" t="s">
        <v>31</v>
      </c>
      <c r="E618" s="19">
        <v>0</v>
      </c>
      <c r="F618" s="19">
        <v>18</v>
      </c>
      <c r="G618" s="19">
        <v>0</v>
      </c>
      <c r="H618" s="19">
        <v>31</v>
      </c>
      <c r="I618" s="19">
        <v>1</v>
      </c>
    </row>
    <row r="619" spans="1:9" ht="30" x14ac:dyDescent="0.2">
      <c r="A619" s="19" t="s">
        <v>640</v>
      </c>
      <c r="B619" s="20" t="s">
        <v>374</v>
      </c>
      <c r="C619" s="20" t="s">
        <v>28</v>
      </c>
      <c r="D619" s="21" t="s">
        <v>31</v>
      </c>
      <c r="E619" s="19">
        <v>0</v>
      </c>
      <c r="F619" s="19">
        <v>18</v>
      </c>
      <c r="G619" s="19">
        <v>0</v>
      </c>
      <c r="H619" s="19">
        <v>56</v>
      </c>
      <c r="I619" s="19">
        <v>0</v>
      </c>
    </row>
    <row r="620" spans="1:9" ht="30" x14ac:dyDescent="0.2">
      <c r="A620" s="19" t="s">
        <v>640</v>
      </c>
      <c r="B620" s="20" t="s">
        <v>494</v>
      </c>
      <c r="C620" s="20" t="s">
        <v>30</v>
      </c>
      <c r="D620" s="21" t="s">
        <v>31</v>
      </c>
      <c r="E620" s="19">
        <v>1</v>
      </c>
      <c r="F620" s="19">
        <v>0</v>
      </c>
      <c r="G620" s="19">
        <v>0</v>
      </c>
      <c r="H620" s="19">
        <v>0</v>
      </c>
      <c r="I620" s="19">
        <v>0</v>
      </c>
    </row>
    <row r="621" spans="1:9" ht="30" x14ac:dyDescent="0.2">
      <c r="A621" s="19" t="s">
        <v>640</v>
      </c>
      <c r="B621" s="20" t="s">
        <v>255</v>
      </c>
      <c r="C621" s="20" t="s">
        <v>28</v>
      </c>
      <c r="D621" s="21" t="s">
        <v>31</v>
      </c>
      <c r="E621" s="19">
        <v>0</v>
      </c>
      <c r="F621" s="19">
        <v>14</v>
      </c>
      <c r="G621" s="19">
        <v>0</v>
      </c>
      <c r="H621" s="19">
        <v>14</v>
      </c>
      <c r="I621" s="19">
        <v>0</v>
      </c>
    </row>
    <row r="622" spans="1:9" ht="30" x14ac:dyDescent="0.2">
      <c r="A622" s="19" t="s">
        <v>640</v>
      </c>
      <c r="B622" s="20" t="s">
        <v>208</v>
      </c>
      <c r="C622" s="20" t="s">
        <v>28</v>
      </c>
      <c r="D622" s="21" t="s">
        <v>31</v>
      </c>
      <c r="E622" s="19">
        <v>0</v>
      </c>
      <c r="F622" s="19">
        <v>4</v>
      </c>
      <c r="G622" s="19">
        <v>0</v>
      </c>
      <c r="H622" s="19">
        <v>24</v>
      </c>
      <c r="I622" s="19">
        <v>0</v>
      </c>
    </row>
    <row r="623" spans="1:9" ht="30" x14ac:dyDescent="0.2">
      <c r="A623" s="19" t="s">
        <v>640</v>
      </c>
      <c r="B623" s="20" t="s">
        <v>197</v>
      </c>
      <c r="C623" s="20" t="s">
        <v>30</v>
      </c>
      <c r="D623" s="21" t="s">
        <v>31</v>
      </c>
      <c r="E623" s="19">
        <v>0</v>
      </c>
      <c r="F623" s="19">
        <v>18</v>
      </c>
      <c r="G623" s="19">
        <v>0</v>
      </c>
      <c r="H623" s="19">
        <v>48</v>
      </c>
      <c r="I623" s="19">
        <v>0</v>
      </c>
    </row>
    <row r="624" spans="1:9" ht="30" x14ac:dyDescent="0.2">
      <c r="A624" s="19" t="s">
        <v>640</v>
      </c>
      <c r="B624" s="20" t="s">
        <v>562</v>
      </c>
      <c r="C624" s="20" t="s">
        <v>28</v>
      </c>
      <c r="D624" s="21" t="s">
        <v>31</v>
      </c>
      <c r="E624" s="19">
        <v>0</v>
      </c>
      <c r="F624" s="19">
        <v>15</v>
      </c>
      <c r="G624" s="19">
        <v>0</v>
      </c>
      <c r="H624" s="19">
        <v>59</v>
      </c>
      <c r="I624" s="19">
        <v>0</v>
      </c>
    </row>
    <row r="625" spans="1:9" ht="30" x14ac:dyDescent="0.2">
      <c r="A625" s="19" t="s">
        <v>640</v>
      </c>
      <c r="B625" s="20" t="s">
        <v>298</v>
      </c>
      <c r="C625" s="20" t="s">
        <v>28</v>
      </c>
      <c r="D625" s="21" t="s">
        <v>31</v>
      </c>
      <c r="E625" s="19">
        <v>1</v>
      </c>
      <c r="F625" s="19">
        <v>18</v>
      </c>
      <c r="G625" s="19">
        <v>0</v>
      </c>
      <c r="H625" s="19">
        <v>14</v>
      </c>
      <c r="I625" s="19">
        <v>0</v>
      </c>
    </row>
    <row r="626" spans="1:9" ht="30" x14ac:dyDescent="0.2">
      <c r="A626" s="19" t="s">
        <v>640</v>
      </c>
      <c r="B626" s="20" t="s">
        <v>471</v>
      </c>
      <c r="C626" s="20" t="s">
        <v>28</v>
      </c>
      <c r="D626" s="21" t="s">
        <v>31</v>
      </c>
      <c r="E626" s="19">
        <v>0</v>
      </c>
      <c r="F626" s="19">
        <v>8</v>
      </c>
      <c r="G626" s="19">
        <v>0</v>
      </c>
      <c r="H626" s="19">
        <v>27</v>
      </c>
      <c r="I626" s="19">
        <v>0</v>
      </c>
    </row>
    <row r="627" spans="1:9" ht="30" x14ac:dyDescent="0.2">
      <c r="A627" s="19" t="s">
        <v>640</v>
      </c>
      <c r="B627" s="20" t="s">
        <v>462</v>
      </c>
      <c r="C627" s="20" t="s">
        <v>28</v>
      </c>
      <c r="D627" s="21" t="s">
        <v>31</v>
      </c>
      <c r="E627" s="19">
        <v>0</v>
      </c>
      <c r="F627" s="19">
        <v>24</v>
      </c>
      <c r="G627" s="19">
        <v>0</v>
      </c>
      <c r="H627" s="19">
        <v>34</v>
      </c>
      <c r="I627" s="19">
        <v>0</v>
      </c>
    </row>
    <row r="628" spans="1:9" ht="30" x14ac:dyDescent="0.2">
      <c r="A628" s="19" t="s">
        <v>640</v>
      </c>
      <c r="B628" s="20" t="s">
        <v>358</v>
      </c>
      <c r="C628" s="20" t="s">
        <v>28</v>
      </c>
      <c r="D628" s="21" t="s">
        <v>31</v>
      </c>
      <c r="E628" s="19">
        <v>0</v>
      </c>
      <c r="F628" s="19">
        <v>21</v>
      </c>
      <c r="G628" s="19">
        <v>0</v>
      </c>
      <c r="H628" s="19">
        <v>52</v>
      </c>
      <c r="I628" s="19">
        <v>0</v>
      </c>
    </row>
    <row r="629" spans="1:9" ht="30" x14ac:dyDescent="0.2">
      <c r="A629" s="19" t="s">
        <v>640</v>
      </c>
      <c r="B629" s="20" t="s">
        <v>452</v>
      </c>
      <c r="C629" s="20" t="s">
        <v>28</v>
      </c>
      <c r="D629" s="21" t="s">
        <v>31</v>
      </c>
      <c r="E629" s="19">
        <v>0</v>
      </c>
      <c r="F629" s="19">
        <v>16</v>
      </c>
      <c r="G629" s="19">
        <v>0</v>
      </c>
      <c r="H629" s="19">
        <v>22</v>
      </c>
      <c r="I629" s="19">
        <v>0</v>
      </c>
    </row>
    <row r="630" spans="1:9" ht="30" x14ac:dyDescent="0.2">
      <c r="A630" s="19" t="s">
        <v>640</v>
      </c>
      <c r="B630" s="20" t="s">
        <v>231</v>
      </c>
      <c r="C630" s="20" t="s">
        <v>28</v>
      </c>
      <c r="D630" s="21" t="s">
        <v>31</v>
      </c>
      <c r="E630" s="19">
        <v>0</v>
      </c>
      <c r="F630" s="19">
        <v>4</v>
      </c>
      <c r="G630" s="19">
        <v>0</v>
      </c>
      <c r="H630" s="19">
        <v>27</v>
      </c>
      <c r="I630" s="19">
        <v>0</v>
      </c>
    </row>
    <row r="631" spans="1:9" ht="30" x14ac:dyDescent="0.2">
      <c r="A631" s="19" t="s">
        <v>640</v>
      </c>
      <c r="B631" s="20" t="s">
        <v>160</v>
      </c>
      <c r="C631" s="20" t="s">
        <v>28</v>
      </c>
      <c r="D631" s="21" t="s">
        <v>31</v>
      </c>
      <c r="E631" s="19">
        <v>0</v>
      </c>
      <c r="F631" s="19">
        <v>1</v>
      </c>
      <c r="G631" s="19">
        <v>0</v>
      </c>
      <c r="H631" s="19">
        <v>16</v>
      </c>
      <c r="I631" s="19">
        <v>0</v>
      </c>
    </row>
    <row r="632" spans="1:9" ht="30" x14ac:dyDescent="0.2">
      <c r="A632" s="19" t="s">
        <v>640</v>
      </c>
      <c r="B632" s="20" t="s">
        <v>584</v>
      </c>
      <c r="C632" s="20" t="s">
        <v>28</v>
      </c>
      <c r="D632" s="21" t="s">
        <v>31</v>
      </c>
      <c r="E632" s="19">
        <v>0</v>
      </c>
      <c r="F632" s="19">
        <v>0</v>
      </c>
      <c r="G632" s="19">
        <v>0</v>
      </c>
      <c r="H632" s="19">
        <v>104</v>
      </c>
      <c r="I632" s="19">
        <v>0</v>
      </c>
    </row>
    <row r="633" spans="1:9" ht="30" x14ac:dyDescent="0.2">
      <c r="A633" s="19" t="s">
        <v>640</v>
      </c>
      <c r="B633" s="20" t="s">
        <v>111</v>
      </c>
      <c r="C633" s="20" t="s">
        <v>28</v>
      </c>
      <c r="D633" s="21" t="s">
        <v>31</v>
      </c>
      <c r="E633" s="19">
        <v>0</v>
      </c>
      <c r="F633" s="19">
        <v>3</v>
      </c>
      <c r="G633" s="19">
        <v>0</v>
      </c>
      <c r="H633" s="19">
        <v>23</v>
      </c>
      <c r="I633" s="19">
        <v>0</v>
      </c>
    </row>
    <row r="634" spans="1:9" ht="30" x14ac:dyDescent="0.2">
      <c r="A634" s="19" t="s">
        <v>640</v>
      </c>
      <c r="B634" s="20" t="s">
        <v>87</v>
      </c>
      <c r="C634" s="20" t="s">
        <v>28</v>
      </c>
      <c r="D634" s="21" t="s">
        <v>31</v>
      </c>
      <c r="E634" s="19">
        <v>0</v>
      </c>
      <c r="F634" s="19">
        <v>22</v>
      </c>
      <c r="G634" s="19">
        <v>0</v>
      </c>
      <c r="H634" s="19">
        <v>18</v>
      </c>
      <c r="I634" s="19">
        <v>0</v>
      </c>
    </row>
    <row r="635" spans="1:9" ht="30" x14ac:dyDescent="0.2">
      <c r="A635" s="19" t="s">
        <v>640</v>
      </c>
      <c r="B635" s="20" t="s">
        <v>506</v>
      </c>
      <c r="C635" s="20" t="s">
        <v>28</v>
      </c>
      <c r="D635" s="21" t="s">
        <v>31</v>
      </c>
      <c r="E635" s="19">
        <v>0</v>
      </c>
      <c r="F635" s="19">
        <v>7</v>
      </c>
      <c r="G635" s="19">
        <v>0</v>
      </c>
      <c r="H635" s="19">
        <v>12</v>
      </c>
      <c r="I635" s="19">
        <v>0</v>
      </c>
    </row>
    <row r="636" spans="1:9" ht="30" x14ac:dyDescent="0.2">
      <c r="A636" s="19" t="s">
        <v>640</v>
      </c>
      <c r="B636" s="20" t="s">
        <v>52</v>
      </c>
      <c r="C636" s="20" t="s">
        <v>30</v>
      </c>
      <c r="D636" s="21" t="s">
        <v>31</v>
      </c>
      <c r="E636" s="19">
        <v>2</v>
      </c>
      <c r="F636" s="19">
        <v>0</v>
      </c>
      <c r="G636" s="19">
        <v>0</v>
      </c>
      <c r="H636" s="19">
        <v>0</v>
      </c>
      <c r="I636" s="19">
        <v>0</v>
      </c>
    </row>
    <row r="637" spans="1:9" ht="30" x14ac:dyDescent="0.2">
      <c r="A637" s="19" t="s">
        <v>640</v>
      </c>
      <c r="B637" s="20" t="s">
        <v>397</v>
      </c>
      <c r="C637" s="20" t="s">
        <v>28</v>
      </c>
      <c r="D637" s="21" t="s">
        <v>31</v>
      </c>
      <c r="E637" s="19">
        <v>0</v>
      </c>
      <c r="F637" s="19">
        <v>12</v>
      </c>
      <c r="G637" s="19">
        <v>0</v>
      </c>
      <c r="H637" s="19">
        <v>20</v>
      </c>
      <c r="I637" s="19">
        <v>0</v>
      </c>
    </row>
    <row r="638" spans="1:9" ht="30" x14ac:dyDescent="0.2">
      <c r="A638" s="19" t="s">
        <v>640</v>
      </c>
      <c r="B638" s="20" t="s">
        <v>335</v>
      </c>
      <c r="C638" s="20" t="s">
        <v>28</v>
      </c>
      <c r="D638" s="21" t="s">
        <v>31</v>
      </c>
      <c r="E638" s="19">
        <v>0</v>
      </c>
      <c r="F638" s="19">
        <v>17</v>
      </c>
      <c r="G638" s="19">
        <v>0</v>
      </c>
      <c r="H638" s="19">
        <v>19</v>
      </c>
      <c r="I638" s="19">
        <v>0</v>
      </c>
    </row>
    <row r="639" spans="1:9" ht="30" x14ac:dyDescent="0.2">
      <c r="A639" s="19" t="s">
        <v>640</v>
      </c>
      <c r="B639" s="20" t="s">
        <v>370</v>
      </c>
      <c r="C639" s="20" t="s">
        <v>28</v>
      </c>
      <c r="D639" s="21" t="s">
        <v>31</v>
      </c>
      <c r="E639" s="19">
        <v>0</v>
      </c>
      <c r="F639" s="19">
        <v>14</v>
      </c>
      <c r="G639" s="19">
        <v>0</v>
      </c>
      <c r="H639" s="19">
        <v>46</v>
      </c>
      <c r="I639" s="19">
        <v>0</v>
      </c>
    </row>
    <row r="640" spans="1:9" ht="30" x14ac:dyDescent="0.2">
      <c r="A640" s="19" t="s">
        <v>640</v>
      </c>
      <c r="B640" s="20" t="s">
        <v>507</v>
      </c>
      <c r="C640" s="20" t="s">
        <v>28</v>
      </c>
      <c r="D640" s="21" t="s">
        <v>31</v>
      </c>
      <c r="E640" s="19">
        <v>0</v>
      </c>
      <c r="F640" s="19">
        <v>3</v>
      </c>
      <c r="G640" s="19">
        <v>0</v>
      </c>
      <c r="H640" s="19">
        <v>48</v>
      </c>
      <c r="I640" s="19">
        <v>0</v>
      </c>
    </row>
    <row r="641" spans="1:9" ht="30" x14ac:dyDescent="0.2">
      <c r="A641" s="19" t="s">
        <v>640</v>
      </c>
      <c r="B641" s="20" t="s">
        <v>57</v>
      </c>
      <c r="C641" s="20" t="s">
        <v>28</v>
      </c>
      <c r="D641" s="21" t="s">
        <v>31</v>
      </c>
      <c r="E641" s="19">
        <v>0</v>
      </c>
      <c r="F641" s="19">
        <v>7</v>
      </c>
      <c r="G641" s="19">
        <v>0</v>
      </c>
      <c r="H641" s="19">
        <v>113</v>
      </c>
      <c r="I641" s="19">
        <v>0</v>
      </c>
    </row>
    <row r="642" spans="1:9" ht="30" x14ac:dyDescent="0.2">
      <c r="A642" s="19" t="s">
        <v>640</v>
      </c>
      <c r="B642" s="20" t="s">
        <v>236</v>
      </c>
      <c r="C642" s="20" t="s">
        <v>28</v>
      </c>
      <c r="D642" s="21" t="s">
        <v>31</v>
      </c>
      <c r="E642" s="19">
        <v>0</v>
      </c>
      <c r="F642" s="19">
        <v>2</v>
      </c>
      <c r="G642" s="19">
        <v>0</v>
      </c>
      <c r="H642" s="19">
        <v>8</v>
      </c>
      <c r="I642" s="19">
        <v>0</v>
      </c>
    </row>
    <row r="643" spans="1:9" ht="30" x14ac:dyDescent="0.2">
      <c r="A643" s="19" t="s">
        <v>640</v>
      </c>
      <c r="B643" s="20" t="s">
        <v>557</v>
      </c>
      <c r="C643" s="20" t="s">
        <v>30</v>
      </c>
      <c r="D643" s="21" t="s">
        <v>31</v>
      </c>
      <c r="E643" s="19">
        <v>20</v>
      </c>
      <c r="F643" s="19">
        <v>0</v>
      </c>
      <c r="G643" s="19">
        <v>0</v>
      </c>
      <c r="H643" s="19">
        <v>0</v>
      </c>
      <c r="I643" s="19">
        <v>0</v>
      </c>
    </row>
    <row r="644" spans="1:9" ht="30" x14ac:dyDescent="0.2">
      <c r="A644" s="19" t="s">
        <v>640</v>
      </c>
      <c r="B644" s="20" t="s">
        <v>140</v>
      </c>
      <c r="C644" s="20" t="s">
        <v>28</v>
      </c>
      <c r="D644" s="21" t="s">
        <v>31</v>
      </c>
      <c r="E644" s="19">
        <v>0</v>
      </c>
      <c r="F644" s="19">
        <v>9</v>
      </c>
      <c r="G644" s="19">
        <v>0</v>
      </c>
      <c r="H644" s="19">
        <v>19</v>
      </c>
      <c r="I644" s="19">
        <v>0</v>
      </c>
    </row>
    <row r="645" spans="1:9" ht="30" x14ac:dyDescent="0.2">
      <c r="A645" s="19" t="s">
        <v>640</v>
      </c>
      <c r="B645" s="20" t="s">
        <v>728</v>
      </c>
      <c r="C645" s="20" t="s">
        <v>28</v>
      </c>
      <c r="D645" s="21" t="s">
        <v>31</v>
      </c>
      <c r="E645" s="19">
        <v>0</v>
      </c>
      <c r="F645" s="19">
        <v>21</v>
      </c>
      <c r="G645" s="19">
        <v>0</v>
      </c>
      <c r="H645" s="19">
        <v>42</v>
      </c>
      <c r="I645" s="19">
        <v>1</v>
      </c>
    </row>
    <row r="646" spans="1:9" ht="30" x14ac:dyDescent="0.2">
      <c r="A646" s="19" t="s">
        <v>640</v>
      </c>
      <c r="B646" s="20" t="s">
        <v>513</v>
      </c>
      <c r="C646" s="20" t="s">
        <v>28</v>
      </c>
      <c r="D646" s="21" t="s">
        <v>31</v>
      </c>
      <c r="E646" s="19">
        <v>0</v>
      </c>
      <c r="F646" s="19">
        <v>19</v>
      </c>
      <c r="G646" s="19">
        <v>0</v>
      </c>
      <c r="H646" s="19">
        <v>39</v>
      </c>
      <c r="I646" s="19">
        <v>0</v>
      </c>
    </row>
    <row r="647" spans="1:9" ht="30" x14ac:dyDescent="0.2">
      <c r="A647" s="19" t="s">
        <v>640</v>
      </c>
      <c r="B647" s="20" t="s">
        <v>209</v>
      </c>
      <c r="C647" s="20" t="s">
        <v>28</v>
      </c>
      <c r="D647" s="21" t="s">
        <v>31</v>
      </c>
      <c r="E647" s="19">
        <v>0</v>
      </c>
      <c r="F647" s="19">
        <v>9</v>
      </c>
      <c r="G647" s="19">
        <v>0</v>
      </c>
      <c r="H647" s="19">
        <v>19</v>
      </c>
      <c r="I647" s="19">
        <v>0</v>
      </c>
    </row>
    <row r="648" spans="1:9" ht="30" x14ac:dyDescent="0.2">
      <c r="A648" s="19" t="s">
        <v>640</v>
      </c>
      <c r="B648" s="20" t="s">
        <v>465</v>
      </c>
      <c r="C648" s="20" t="s">
        <v>28</v>
      </c>
      <c r="D648" s="21" t="s">
        <v>31</v>
      </c>
      <c r="E648" s="19">
        <v>0</v>
      </c>
      <c r="F648" s="19">
        <v>0</v>
      </c>
      <c r="G648" s="19">
        <v>0</v>
      </c>
      <c r="H648" s="19">
        <v>0</v>
      </c>
      <c r="I648" s="19">
        <v>1</v>
      </c>
    </row>
    <row r="649" spans="1:9" ht="30" x14ac:dyDescent="0.2">
      <c r="A649" s="19" t="s">
        <v>640</v>
      </c>
      <c r="B649" s="20" t="s">
        <v>595</v>
      </c>
      <c r="C649" s="20" t="s">
        <v>28</v>
      </c>
      <c r="D649" s="21" t="s">
        <v>31</v>
      </c>
      <c r="E649" s="19">
        <v>0</v>
      </c>
      <c r="F649" s="19">
        <v>12</v>
      </c>
      <c r="G649" s="19">
        <v>0</v>
      </c>
      <c r="H649" s="19">
        <v>76</v>
      </c>
      <c r="I649" s="19">
        <v>0</v>
      </c>
    </row>
    <row r="650" spans="1:9" ht="30" x14ac:dyDescent="0.2">
      <c r="A650" s="19" t="s">
        <v>640</v>
      </c>
      <c r="B650" s="20" t="s">
        <v>503</v>
      </c>
      <c r="C650" s="20" t="s">
        <v>28</v>
      </c>
      <c r="D650" s="21" t="s">
        <v>31</v>
      </c>
      <c r="E650" s="19">
        <v>0</v>
      </c>
      <c r="F650" s="19">
        <v>0</v>
      </c>
      <c r="G650" s="19">
        <v>0</v>
      </c>
      <c r="H650" s="19">
        <v>0</v>
      </c>
      <c r="I650" s="19">
        <v>1</v>
      </c>
    </row>
    <row r="651" spans="1:9" ht="30" x14ac:dyDescent="0.2">
      <c r="A651" s="19" t="s">
        <v>640</v>
      </c>
      <c r="B651" s="20" t="s">
        <v>193</v>
      </c>
      <c r="C651" s="20" t="s">
        <v>30</v>
      </c>
      <c r="D651" s="21" t="s">
        <v>31</v>
      </c>
      <c r="E651" s="19">
        <v>49</v>
      </c>
      <c r="F651" s="19">
        <v>0</v>
      </c>
      <c r="G651" s="19">
        <v>0</v>
      </c>
      <c r="H651" s="19">
        <v>0</v>
      </c>
      <c r="I651" s="19">
        <v>0</v>
      </c>
    </row>
    <row r="652" spans="1:9" ht="15" x14ac:dyDescent="0.2">
      <c r="A652" s="19" t="s">
        <v>640</v>
      </c>
      <c r="B652" s="20" t="s">
        <v>487</v>
      </c>
      <c r="C652" s="20" t="s">
        <v>28</v>
      </c>
      <c r="D652" s="21" t="s">
        <v>31</v>
      </c>
      <c r="E652" s="19">
        <v>0</v>
      </c>
      <c r="F652" s="19">
        <v>2</v>
      </c>
      <c r="G652" s="19">
        <v>0</v>
      </c>
      <c r="H652" s="19">
        <v>40</v>
      </c>
      <c r="I652" s="19">
        <v>1</v>
      </c>
    </row>
    <row r="653" spans="1:9" ht="30" x14ac:dyDescent="0.2">
      <c r="A653" s="19" t="s">
        <v>640</v>
      </c>
      <c r="B653" s="20" t="s">
        <v>348</v>
      </c>
      <c r="C653" s="20" t="s">
        <v>28</v>
      </c>
      <c r="D653" s="21" t="s">
        <v>31</v>
      </c>
      <c r="E653" s="19">
        <v>0</v>
      </c>
      <c r="F653" s="19">
        <v>2</v>
      </c>
      <c r="G653" s="19">
        <v>0</v>
      </c>
      <c r="H653" s="19">
        <v>53</v>
      </c>
      <c r="I653" s="19">
        <v>0</v>
      </c>
    </row>
    <row r="654" spans="1:9" ht="30" x14ac:dyDescent="0.2">
      <c r="A654" s="19" t="s">
        <v>640</v>
      </c>
      <c r="B654" s="20" t="s">
        <v>1099</v>
      </c>
      <c r="C654" s="20" t="s">
        <v>28</v>
      </c>
      <c r="D654" s="21" t="s">
        <v>29</v>
      </c>
      <c r="E654" s="19">
        <v>1</v>
      </c>
      <c r="F654" s="19">
        <v>0</v>
      </c>
      <c r="G654" s="19">
        <v>0</v>
      </c>
      <c r="H654" s="19">
        <v>0</v>
      </c>
      <c r="I654" s="19">
        <v>0</v>
      </c>
    </row>
    <row r="655" spans="1:9" ht="30" x14ac:dyDescent="0.2">
      <c r="A655" s="19" t="s">
        <v>640</v>
      </c>
      <c r="B655" s="20" t="s">
        <v>143</v>
      </c>
      <c r="C655" s="20" t="s">
        <v>28</v>
      </c>
      <c r="D655" s="21" t="s">
        <v>31</v>
      </c>
      <c r="E655" s="19">
        <v>0</v>
      </c>
      <c r="F655" s="19">
        <v>14</v>
      </c>
      <c r="G655" s="19">
        <v>0</v>
      </c>
      <c r="H655" s="19">
        <v>48</v>
      </c>
      <c r="I655" s="19">
        <v>1</v>
      </c>
    </row>
    <row r="656" spans="1:9" ht="15" x14ac:dyDescent="0.2">
      <c r="A656" s="19" t="s">
        <v>640</v>
      </c>
      <c r="B656" s="20" t="s">
        <v>186</v>
      </c>
      <c r="C656" s="20" t="s">
        <v>28</v>
      </c>
      <c r="D656" s="21" t="s">
        <v>29</v>
      </c>
      <c r="E656" s="19">
        <v>0</v>
      </c>
      <c r="F656" s="19">
        <v>1</v>
      </c>
      <c r="G656" s="19">
        <v>0</v>
      </c>
      <c r="H656" s="19">
        <v>1</v>
      </c>
      <c r="I656" s="19">
        <v>0</v>
      </c>
    </row>
    <row r="657" spans="1:9" ht="15" x14ac:dyDescent="0.2">
      <c r="A657" s="19" t="s">
        <v>640</v>
      </c>
      <c r="B657" s="20" t="s">
        <v>67</v>
      </c>
      <c r="C657" s="20" t="s">
        <v>28</v>
      </c>
      <c r="D657" s="21" t="s">
        <v>29</v>
      </c>
      <c r="E657" s="19">
        <v>0</v>
      </c>
      <c r="F657" s="19">
        <v>11</v>
      </c>
      <c r="G657" s="19">
        <v>0</v>
      </c>
      <c r="H657" s="19">
        <v>20</v>
      </c>
      <c r="I657" s="19">
        <v>0</v>
      </c>
    </row>
    <row r="658" spans="1:9" ht="30" x14ac:dyDescent="0.2">
      <c r="A658" s="19" t="s">
        <v>640</v>
      </c>
      <c r="B658" s="20" t="s">
        <v>367</v>
      </c>
      <c r="C658" s="20" t="s">
        <v>30</v>
      </c>
      <c r="D658" s="21" t="s">
        <v>31</v>
      </c>
      <c r="E658" s="19">
        <v>0</v>
      </c>
      <c r="F658" s="19">
        <v>25</v>
      </c>
      <c r="G658" s="19">
        <v>0</v>
      </c>
      <c r="H658" s="19">
        <v>44</v>
      </c>
      <c r="I658" s="19">
        <v>0</v>
      </c>
    </row>
    <row r="659" spans="1:9" ht="30" x14ac:dyDescent="0.2">
      <c r="A659" s="19" t="s">
        <v>640</v>
      </c>
      <c r="B659" s="20" t="s">
        <v>572</v>
      </c>
      <c r="C659" s="20" t="s">
        <v>28</v>
      </c>
      <c r="D659" s="21" t="s">
        <v>31</v>
      </c>
      <c r="E659" s="19">
        <v>0</v>
      </c>
      <c r="F659" s="19">
        <v>1</v>
      </c>
      <c r="G659" s="19">
        <v>0</v>
      </c>
      <c r="H659" s="19">
        <v>21</v>
      </c>
      <c r="I659" s="19">
        <v>0</v>
      </c>
    </row>
    <row r="660" spans="1:9" ht="30" x14ac:dyDescent="0.2">
      <c r="A660" s="19" t="s">
        <v>640</v>
      </c>
      <c r="B660" s="20" t="s">
        <v>129</v>
      </c>
      <c r="C660" s="20" t="s">
        <v>28</v>
      </c>
      <c r="D660" s="21" t="s">
        <v>31</v>
      </c>
      <c r="E660" s="19">
        <v>1</v>
      </c>
      <c r="F660" s="19">
        <v>21</v>
      </c>
      <c r="G660" s="19">
        <v>0</v>
      </c>
      <c r="H660" s="19">
        <v>38</v>
      </c>
      <c r="I660" s="19">
        <v>0</v>
      </c>
    </row>
    <row r="661" spans="1:9" ht="30" x14ac:dyDescent="0.2">
      <c r="A661" s="19" t="s">
        <v>640</v>
      </c>
      <c r="B661" s="20" t="s">
        <v>687</v>
      </c>
      <c r="C661" s="20" t="s">
        <v>28</v>
      </c>
      <c r="D661" s="21" t="s">
        <v>31</v>
      </c>
      <c r="E661" s="19">
        <v>0</v>
      </c>
      <c r="F661" s="19">
        <v>21</v>
      </c>
      <c r="G661" s="19">
        <v>0</v>
      </c>
      <c r="H661" s="19">
        <v>45</v>
      </c>
      <c r="I661" s="19">
        <v>0</v>
      </c>
    </row>
    <row r="662" spans="1:9" ht="30" x14ac:dyDescent="0.2">
      <c r="A662" s="19" t="s">
        <v>640</v>
      </c>
      <c r="B662" s="20" t="s">
        <v>633</v>
      </c>
      <c r="C662" s="20" t="s">
        <v>28</v>
      </c>
      <c r="D662" s="21" t="s">
        <v>31</v>
      </c>
      <c r="E662" s="19">
        <v>0</v>
      </c>
      <c r="F662" s="19">
        <v>55</v>
      </c>
      <c r="G662" s="19">
        <v>0</v>
      </c>
      <c r="H662" s="19">
        <v>86</v>
      </c>
      <c r="I662" s="19">
        <v>0</v>
      </c>
    </row>
    <row r="663" spans="1:9" ht="45" x14ac:dyDescent="0.2">
      <c r="A663" s="19" t="s">
        <v>640</v>
      </c>
      <c r="B663" s="20" t="s">
        <v>224</v>
      </c>
      <c r="C663" s="20" t="s">
        <v>28</v>
      </c>
      <c r="D663" s="21" t="s">
        <v>31</v>
      </c>
      <c r="E663" s="19">
        <v>0</v>
      </c>
      <c r="F663" s="19">
        <v>2</v>
      </c>
      <c r="G663" s="19">
        <v>0</v>
      </c>
      <c r="H663" s="19">
        <v>21</v>
      </c>
      <c r="I663" s="19">
        <v>0</v>
      </c>
    </row>
    <row r="664" spans="1:9" ht="30" x14ac:dyDescent="0.2">
      <c r="A664" s="19" t="s">
        <v>640</v>
      </c>
      <c r="B664" s="20" t="s">
        <v>634</v>
      </c>
      <c r="C664" s="20" t="s">
        <v>28</v>
      </c>
      <c r="D664" s="21" t="s">
        <v>31</v>
      </c>
      <c r="E664" s="19">
        <v>0</v>
      </c>
      <c r="F664" s="19">
        <v>5</v>
      </c>
      <c r="G664" s="19">
        <v>0</v>
      </c>
      <c r="H664" s="19">
        <v>0</v>
      </c>
      <c r="I664" s="19">
        <v>0</v>
      </c>
    </row>
    <row r="665" spans="1:9" ht="30" x14ac:dyDescent="0.2">
      <c r="A665" s="19" t="s">
        <v>640</v>
      </c>
      <c r="B665" s="20" t="s">
        <v>499</v>
      </c>
      <c r="C665" s="20" t="s">
        <v>28</v>
      </c>
      <c r="D665" s="21" t="s">
        <v>31</v>
      </c>
      <c r="E665" s="19">
        <v>0</v>
      </c>
      <c r="F665" s="19">
        <v>20</v>
      </c>
      <c r="G665" s="19">
        <v>0</v>
      </c>
      <c r="H665" s="19">
        <v>26</v>
      </c>
      <c r="I665" s="19">
        <v>0</v>
      </c>
    </row>
    <row r="666" spans="1:9" ht="30" x14ac:dyDescent="0.2">
      <c r="A666" s="19" t="s">
        <v>640</v>
      </c>
      <c r="B666" s="20" t="s">
        <v>145</v>
      </c>
      <c r="C666" s="20" t="s">
        <v>28</v>
      </c>
      <c r="D666" s="21" t="s">
        <v>31</v>
      </c>
      <c r="E666" s="19">
        <v>0</v>
      </c>
      <c r="F666" s="19">
        <v>4</v>
      </c>
      <c r="G666" s="19">
        <v>0</v>
      </c>
      <c r="H666" s="19">
        <v>8</v>
      </c>
      <c r="I666" s="19">
        <v>0</v>
      </c>
    </row>
    <row r="667" spans="1:9" ht="30" x14ac:dyDescent="0.2">
      <c r="A667" s="19" t="s">
        <v>640</v>
      </c>
      <c r="B667" s="20" t="s">
        <v>125</v>
      </c>
      <c r="C667" s="20" t="s">
        <v>28</v>
      </c>
      <c r="D667" s="21" t="s">
        <v>31</v>
      </c>
      <c r="E667" s="19">
        <v>0</v>
      </c>
      <c r="F667" s="19">
        <v>2</v>
      </c>
      <c r="G667" s="19">
        <v>0</v>
      </c>
      <c r="H667" s="19">
        <v>22</v>
      </c>
      <c r="I667" s="19">
        <v>0</v>
      </c>
    </row>
    <row r="668" spans="1:9" ht="30" x14ac:dyDescent="0.2">
      <c r="A668" s="19" t="s">
        <v>640</v>
      </c>
      <c r="B668" s="20" t="s">
        <v>546</v>
      </c>
      <c r="C668" s="20" t="s">
        <v>28</v>
      </c>
      <c r="D668" s="21" t="s">
        <v>31</v>
      </c>
      <c r="E668" s="19">
        <v>0</v>
      </c>
      <c r="F668" s="19">
        <v>3</v>
      </c>
      <c r="G668" s="19">
        <v>0</v>
      </c>
      <c r="H668" s="19">
        <v>45</v>
      </c>
      <c r="I668" s="19">
        <v>0</v>
      </c>
    </row>
    <row r="669" spans="1:9" ht="30" x14ac:dyDescent="0.2">
      <c r="A669" s="19" t="s">
        <v>640</v>
      </c>
      <c r="B669" s="20" t="s">
        <v>607</v>
      </c>
      <c r="C669" s="20" t="s">
        <v>28</v>
      </c>
      <c r="D669" s="21" t="s">
        <v>31</v>
      </c>
      <c r="E669" s="19">
        <v>0</v>
      </c>
      <c r="F669" s="19">
        <v>5</v>
      </c>
      <c r="G669" s="19">
        <v>0</v>
      </c>
      <c r="H669" s="19">
        <v>28</v>
      </c>
      <c r="I669" s="19">
        <v>0</v>
      </c>
    </row>
    <row r="670" spans="1:9" ht="30" x14ac:dyDescent="0.2">
      <c r="A670" s="19" t="s">
        <v>640</v>
      </c>
      <c r="B670" s="20" t="s">
        <v>310</v>
      </c>
      <c r="C670" s="20" t="s">
        <v>28</v>
      </c>
      <c r="D670" s="21" t="s">
        <v>31</v>
      </c>
      <c r="E670" s="19">
        <v>0</v>
      </c>
      <c r="F670" s="19">
        <v>0</v>
      </c>
      <c r="G670" s="19">
        <v>0</v>
      </c>
      <c r="H670" s="19">
        <v>18</v>
      </c>
      <c r="I670" s="19">
        <v>0</v>
      </c>
    </row>
    <row r="671" spans="1:9" ht="30" x14ac:dyDescent="0.2">
      <c r="A671" s="19" t="s">
        <v>640</v>
      </c>
      <c r="B671" s="20" t="s">
        <v>444</v>
      </c>
      <c r="C671" s="20" t="s">
        <v>30</v>
      </c>
      <c r="D671" s="21" t="s">
        <v>31</v>
      </c>
      <c r="E671" s="19">
        <v>1</v>
      </c>
      <c r="F671" s="19">
        <v>0</v>
      </c>
      <c r="G671" s="19">
        <v>0</v>
      </c>
      <c r="H671" s="19">
        <v>0</v>
      </c>
      <c r="I671" s="19">
        <v>0</v>
      </c>
    </row>
    <row r="672" spans="1:9" ht="30" x14ac:dyDescent="0.2">
      <c r="A672" s="19" t="s">
        <v>640</v>
      </c>
      <c r="B672" s="20" t="s">
        <v>98</v>
      </c>
      <c r="C672" s="20" t="s">
        <v>28</v>
      </c>
      <c r="D672" s="21" t="s">
        <v>31</v>
      </c>
      <c r="E672" s="19">
        <v>0</v>
      </c>
      <c r="F672" s="19">
        <v>3</v>
      </c>
      <c r="G672" s="19">
        <v>0</v>
      </c>
      <c r="H672" s="19">
        <v>34</v>
      </c>
      <c r="I672" s="19">
        <v>0</v>
      </c>
    </row>
    <row r="673" spans="1:9" ht="30" x14ac:dyDescent="0.2">
      <c r="A673" s="19" t="s">
        <v>640</v>
      </c>
      <c r="B673" s="20" t="s">
        <v>99</v>
      </c>
      <c r="C673" s="20" t="s">
        <v>28</v>
      </c>
      <c r="D673" s="21" t="s">
        <v>31</v>
      </c>
      <c r="E673" s="19">
        <v>0</v>
      </c>
      <c r="F673" s="19">
        <v>11</v>
      </c>
      <c r="G673" s="19">
        <v>0</v>
      </c>
      <c r="H673" s="19">
        <v>24</v>
      </c>
      <c r="I673" s="19">
        <v>0</v>
      </c>
    </row>
    <row r="674" spans="1:9" ht="30" x14ac:dyDescent="0.2">
      <c r="A674" s="19" t="s">
        <v>640</v>
      </c>
      <c r="B674" s="20" t="s">
        <v>589</v>
      </c>
      <c r="C674" s="20" t="s">
        <v>28</v>
      </c>
      <c r="D674" s="21" t="s">
        <v>31</v>
      </c>
      <c r="E674" s="19">
        <v>0</v>
      </c>
      <c r="F674" s="19">
        <v>2</v>
      </c>
      <c r="G674" s="19">
        <v>0</v>
      </c>
      <c r="H674" s="19">
        <v>45</v>
      </c>
      <c r="I674" s="19">
        <v>0</v>
      </c>
    </row>
    <row r="675" spans="1:9" ht="30" x14ac:dyDescent="0.2">
      <c r="A675" s="19" t="s">
        <v>640</v>
      </c>
      <c r="B675" s="20" t="s">
        <v>311</v>
      </c>
      <c r="C675" s="20" t="s">
        <v>28</v>
      </c>
      <c r="D675" s="21" t="s">
        <v>31</v>
      </c>
      <c r="E675" s="19">
        <v>0</v>
      </c>
      <c r="F675" s="19">
        <v>6</v>
      </c>
      <c r="G675" s="19">
        <v>0</v>
      </c>
      <c r="H675" s="19">
        <v>23</v>
      </c>
      <c r="I675" s="19">
        <v>0</v>
      </c>
    </row>
    <row r="676" spans="1:9" ht="30" x14ac:dyDescent="0.2">
      <c r="A676" s="19" t="s">
        <v>640</v>
      </c>
      <c r="B676" s="20" t="s">
        <v>635</v>
      </c>
      <c r="C676" s="20" t="s">
        <v>28</v>
      </c>
      <c r="D676" s="21" t="s">
        <v>31</v>
      </c>
      <c r="E676" s="19">
        <v>0</v>
      </c>
      <c r="F676" s="19">
        <v>27</v>
      </c>
      <c r="G676" s="19">
        <v>0</v>
      </c>
      <c r="H676" s="19">
        <v>87</v>
      </c>
      <c r="I676" s="19">
        <v>0</v>
      </c>
    </row>
    <row r="677" spans="1:9" ht="30" x14ac:dyDescent="0.2">
      <c r="A677" s="19" t="s">
        <v>640</v>
      </c>
      <c r="B677" s="20" t="s">
        <v>216</v>
      </c>
      <c r="C677" s="20" t="s">
        <v>28</v>
      </c>
      <c r="D677" s="21" t="s">
        <v>31</v>
      </c>
      <c r="E677" s="19">
        <v>0</v>
      </c>
      <c r="F677" s="19">
        <v>6</v>
      </c>
      <c r="G677" s="19">
        <v>0</v>
      </c>
      <c r="H677" s="19">
        <v>49</v>
      </c>
      <c r="I677" s="19">
        <v>0</v>
      </c>
    </row>
    <row r="678" spans="1:9" ht="30" x14ac:dyDescent="0.2">
      <c r="A678" s="19" t="s">
        <v>640</v>
      </c>
      <c r="B678" s="20" t="s">
        <v>210</v>
      </c>
      <c r="C678" s="20" t="s">
        <v>28</v>
      </c>
      <c r="D678" s="21" t="s">
        <v>31</v>
      </c>
      <c r="E678" s="19">
        <v>0</v>
      </c>
      <c r="F678" s="19">
        <v>12</v>
      </c>
      <c r="G678" s="19">
        <v>0</v>
      </c>
      <c r="H678" s="19">
        <v>55</v>
      </c>
      <c r="I678" s="19">
        <v>0</v>
      </c>
    </row>
    <row r="679" spans="1:9" ht="30" x14ac:dyDescent="0.2">
      <c r="A679" s="19" t="s">
        <v>640</v>
      </c>
      <c r="B679" s="20" t="s">
        <v>598</v>
      </c>
      <c r="C679" s="20" t="s">
        <v>28</v>
      </c>
      <c r="D679" s="21" t="s">
        <v>31</v>
      </c>
      <c r="E679" s="19">
        <v>0</v>
      </c>
      <c r="F679" s="19">
        <v>0</v>
      </c>
      <c r="G679" s="19">
        <v>0</v>
      </c>
      <c r="H679" s="19">
        <v>0</v>
      </c>
      <c r="I679" s="19">
        <v>3</v>
      </c>
    </row>
    <row r="680" spans="1:9" ht="30" x14ac:dyDescent="0.2">
      <c r="A680" s="19" t="s">
        <v>640</v>
      </c>
      <c r="B680" s="20" t="s">
        <v>203</v>
      </c>
      <c r="C680" s="20" t="s">
        <v>28</v>
      </c>
      <c r="D680" s="21" t="s">
        <v>31</v>
      </c>
      <c r="E680" s="19">
        <v>0</v>
      </c>
      <c r="F680" s="19">
        <v>3</v>
      </c>
      <c r="G680" s="19">
        <v>0</v>
      </c>
      <c r="H680" s="19">
        <v>18</v>
      </c>
      <c r="I680" s="19">
        <v>0</v>
      </c>
    </row>
    <row r="681" spans="1:9" ht="30" x14ac:dyDescent="0.2">
      <c r="A681" s="19" t="s">
        <v>640</v>
      </c>
      <c r="B681" s="20" t="s">
        <v>232</v>
      </c>
      <c r="C681" s="20" t="s">
        <v>28</v>
      </c>
      <c r="D681" s="21" t="s">
        <v>31</v>
      </c>
      <c r="E681" s="19">
        <v>0</v>
      </c>
      <c r="F681" s="19">
        <v>1</v>
      </c>
      <c r="G681" s="19">
        <v>0</v>
      </c>
      <c r="H681" s="19">
        <v>7</v>
      </c>
      <c r="I681" s="19">
        <v>0</v>
      </c>
    </row>
    <row r="682" spans="1:9" ht="30" x14ac:dyDescent="0.2">
      <c r="A682" s="19" t="s">
        <v>640</v>
      </c>
      <c r="B682" s="20" t="s">
        <v>59</v>
      </c>
      <c r="C682" s="20" t="s">
        <v>28</v>
      </c>
      <c r="D682" s="21" t="s">
        <v>31</v>
      </c>
      <c r="E682" s="19">
        <v>0</v>
      </c>
      <c r="F682" s="19">
        <v>3</v>
      </c>
      <c r="G682" s="19">
        <v>0</v>
      </c>
      <c r="H682" s="19">
        <v>38</v>
      </c>
      <c r="I682" s="19">
        <v>1</v>
      </c>
    </row>
    <row r="683" spans="1:9" ht="30" x14ac:dyDescent="0.2">
      <c r="A683" s="19" t="s">
        <v>640</v>
      </c>
      <c r="B683" s="20" t="s">
        <v>180</v>
      </c>
      <c r="C683" s="20" t="s">
        <v>28</v>
      </c>
      <c r="D683" s="21" t="s">
        <v>31</v>
      </c>
      <c r="E683" s="19">
        <v>0</v>
      </c>
      <c r="F683" s="19">
        <v>25</v>
      </c>
      <c r="G683" s="19">
        <v>0</v>
      </c>
      <c r="H683" s="19">
        <v>45</v>
      </c>
      <c r="I683" s="19">
        <v>0</v>
      </c>
    </row>
    <row r="684" spans="1:9" ht="30" x14ac:dyDescent="0.2">
      <c r="A684" s="19" t="s">
        <v>640</v>
      </c>
      <c r="B684" s="20" t="s">
        <v>401</v>
      </c>
      <c r="C684" s="20" t="s">
        <v>28</v>
      </c>
      <c r="D684" s="21" t="s">
        <v>31</v>
      </c>
      <c r="E684" s="19">
        <v>0</v>
      </c>
      <c r="F684" s="19">
        <v>77</v>
      </c>
      <c r="G684" s="19">
        <v>0</v>
      </c>
      <c r="H684" s="19">
        <v>10</v>
      </c>
      <c r="I684" s="19">
        <v>0</v>
      </c>
    </row>
    <row r="685" spans="1:9" ht="30" x14ac:dyDescent="0.2">
      <c r="A685" s="19" t="s">
        <v>640</v>
      </c>
      <c r="B685" s="20" t="s">
        <v>162</v>
      </c>
      <c r="C685" s="20" t="s">
        <v>28</v>
      </c>
      <c r="D685" s="21" t="s">
        <v>31</v>
      </c>
      <c r="E685" s="19">
        <v>0</v>
      </c>
      <c r="F685" s="19">
        <v>17</v>
      </c>
      <c r="G685" s="19">
        <v>0</v>
      </c>
      <c r="H685" s="19">
        <v>38</v>
      </c>
      <c r="I685" s="19">
        <v>0</v>
      </c>
    </row>
    <row r="686" spans="1:9" ht="30" x14ac:dyDescent="0.2">
      <c r="A686" s="19" t="s">
        <v>640</v>
      </c>
      <c r="B686" s="20" t="s">
        <v>278</v>
      </c>
      <c r="C686" s="20" t="s">
        <v>28</v>
      </c>
      <c r="D686" s="21" t="s">
        <v>31</v>
      </c>
      <c r="E686" s="19">
        <v>0</v>
      </c>
      <c r="F686" s="19">
        <v>0</v>
      </c>
      <c r="G686" s="19">
        <v>0</v>
      </c>
      <c r="H686" s="19">
        <v>3</v>
      </c>
      <c r="I686" s="19">
        <v>0</v>
      </c>
    </row>
    <row r="687" spans="1:9" ht="30" x14ac:dyDescent="0.2">
      <c r="A687" s="19" t="s">
        <v>640</v>
      </c>
      <c r="B687" s="20" t="s">
        <v>253</v>
      </c>
      <c r="C687" s="20" t="s">
        <v>28</v>
      </c>
      <c r="D687" s="21" t="s">
        <v>31</v>
      </c>
      <c r="E687" s="19">
        <v>0</v>
      </c>
      <c r="F687" s="19">
        <v>1</v>
      </c>
      <c r="G687" s="19">
        <v>0</v>
      </c>
      <c r="H687" s="19">
        <v>8</v>
      </c>
      <c r="I687" s="19">
        <v>0</v>
      </c>
    </row>
    <row r="688" spans="1:9" ht="30" x14ac:dyDescent="0.2">
      <c r="A688" s="19" t="s">
        <v>640</v>
      </c>
      <c r="B688" s="20" t="s">
        <v>312</v>
      </c>
      <c r="C688" s="20" t="s">
        <v>28</v>
      </c>
      <c r="D688" s="21" t="s">
        <v>31</v>
      </c>
      <c r="E688" s="19">
        <v>0</v>
      </c>
      <c r="F688" s="19">
        <v>3</v>
      </c>
      <c r="G688" s="19">
        <v>0</v>
      </c>
      <c r="H688" s="19">
        <v>7</v>
      </c>
      <c r="I688" s="19">
        <v>0</v>
      </c>
    </row>
    <row r="689" spans="1:9" ht="30" x14ac:dyDescent="0.2">
      <c r="A689" s="19" t="s">
        <v>640</v>
      </c>
      <c r="B689" s="20" t="s">
        <v>135</v>
      </c>
      <c r="C689" s="20" t="s">
        <v>28</v>
      </c>
      <c r="D689" s="21" t="s">
        <v>31</v>
      </c>
      <c r="E689" s="19">
        <v>0</v>
      </c>
      <c r="F689" s="19">
        <v>12</v>
      </c>
      <c r="G689" s="19">
        <v>0</v>
      </c>
      <c r="H689" s="19">
        <v>35</v>
      </c>
      <c r="I689" s="19">
        <v>0</v>
      </c>
    </row>
    <row r="690" spans="1:9" ht="30" x14ac:dyDescent="0.2">
      <c r="A690" s="19" t="s">
        <v>640</v>
      </c>
      <c r="B690" s="20" t="s">
        <v>566</v>
      </c>
      <c r="C690" s="20" t="s">
        <v>28</v>
      </c>
      <c r="D690" s="21" t="s">
        <v>31</v>
      </c>
      <c r="E690" s="19">
        <v>0</v>
      </c>
      <c r="F690" s="19">
        <v>14</v>
      </c>
      <c r="G690" s="19">
        <v>0</v>
      </c>
      <c r="H690" s="19">
        <v>41</v>
      </c>
      <c r="I690" s="19">
        <v>0</v>
      </c>
    </row>
    <row r="691" spans="1:9" ht="30" x14ac:dyDescent="0.2">
      <c r="A691" s="19" t="s">
        <v>640</v>
      </c>
      <c r="B691" s="20" t="s">
        <v>622</v>
      </c>
      <c r="C691" s="20" t="s">
        <v>28</v>
      </c>
      <c r="D691" s="21" t="s">
        <v>31</v>
      </c>
      <c r="E691" s="19">
        <v>0</v>
      </c>
      <c r="F691" s="19">
        <v>5</v>
      </c>
      <c r="G691" s="19">
        <v>0</v>
      </c>
      <c r="H691" s="19">
        <v>78</v>
      </c>
      <c r="I691" s="19">
        <v>0</v>
      </c>
    </row>
    <row r="692" spans="1:9" ht="30" x14ac:dyDescent="0.2">
      <c r="A692" s="19" t="s">
        <v>640</v>
      </c>
      <c r="B692" s="20" t="s">
        <v>616</v>
      </c>
      <c r="C692" s="20" t="s">
        <v>28</v>
      </c>
      <c r="D692" s="21" t="s">
        <v>31</v>
      </c>
      <c r="E692" s="19">
        <v>0</v>
      </c>
      <c r="F692" s="19">
        <v>33</v>
      </c>
      <c r="G692" s="19">
        <v>0</v>
      </c>
      <c r="H692" s="19">
        <v>221</v>
      </c>
      <c r="I692" s="19">
        <v>0</v>
      </c>
    </row>
    <row r="693" spans="1:9" ht="30" x14ac:dyDescent="0.2">
      <c r="A693" s="19" t="s">
        <v>640</v>
      </c>
      <c r="B693" s="20" t="s">
        <v>123</v>
      </c>
      <c r="C693" s="20" t="s">
        <v>28</v>
      </c>
      <c r="D693" s="21" t="s">
        <v>31</v>
      </c>
      <c r="E693" s="19">
        <v>0</v>
      </c>
      <c r="F693" s="19">
        <v>37</v>
      </c>
      <c r="G693" s="19">
        <v>0</v>
      </c>
      <c r="H693" s="19">
        <v>78</v>
      </c>
      <c r="I693" s="19">
        <v>0</v>
      </c>
    </row>
    <row r="694" spans="1:9" ht="30" x14ac:dyDescent="0.2">
      <c r="A694" s="19" t="s">
        <v>640</v>
      </c>
      <c r="B694" s="20" t="s">
        <v>69</v>
      </c>
      <c r="C694" s="20" t="s">
        <v>28</v>
      </c>
      <c r="D694" s="21" t="s">
        <v>31</v>
      </c>
      <c r="E694" s="19">
        <v>0</v>
      </c>
      <c r="F694" s="19">
        <v>21</v>
      </c>
      <c r="G694" s="19">
        <v>0</v>
      </c>
      <c r="H694" s="19">
        <v>118</v>
      </c>
      <c r="I694" s="19">
        <v>0</v>
      </c>
    </row>
    <row r="695" spans="1:9" ht="30" x14ac:dyDescent="0.2">
      <c r="A695" s="19" t="s">
        <v>640</v>
      </c>
      <c r="B695" s="20" t="s">
        <v>398</v>
      </c>
      <c r="C695" s="20" t="s">
        <v>28</v>
      </c>
      <c r="D695" s="21" t="s">
        <v>31</v>
      </c>
      <c r="E695" s="19">
        <v>0</v>
      </c>
      <c r="F695" s="19">
        <v>4</v>
      </c>
      <c r="G695" s="19">
        <v>0</v>
      </c>
      <c r="H695" s="19">
        <v>53</v>
      </c>
      <c r="I695" s="19">
        <v>0</v>
      </c>
    </row>
    <row r="696" spans="1:9" ht="30" x14ac:dyDescent="0.2">
      <c r="A696" s="19" t="s">
        <v>640</v>
      </c>
      <c r="B696" s="20" t="s">
        <v>359</v>
      </c>
      <c r="C696" s="20" t="s">
        <v>28</v>
      </c>
      <c r="D696" s="21" t="s">
        <v>31</v>
      </c>
      <c r="E696" s="19">
        <v>0</v>
      </c>
      <c r="F696" s="19">
        <v>1</v>
      </c>
      <c r="G696" s="19">
        <v>0</v>
      </c>
      <c r="H696" s="19">
        <v>9</v>
      </c>
      <c r="I696" s="19">
        <v>1</v>
      </c>
    </row>
    <row r="697" spans="1:9" ht="30" x14ac:dyDescent="0.2">
      <c r="A697" s="19" t="s">
        <v>640</v>
      </c>
      <c r="B697" s="20" t="s">
        <v>70</v>
      </c>
      <c r="C697" s="20" t="s">
        <v>28</v>
      </c>
      <c r="D697" s="21" t="s">
        <v>31</v>
      </c>
      <c r="E697" s="19">
        <v>0</v>
      </c>
      <c r="F697" s="19">
        <v>6</v>
      </c>
      <c r="G697" s="19">
        <v>0</v>
      </c>
      <c r="H697" s="19">
        <v>43</v>
      </c>
      <c r="I697" s="19">
        <v>0</v>
      </c>
    </row>
    <row r="698" spans="1:9" ht="30" x14ac:dyDescent="0.2">
      <c r="A698" s="19" t="s">
        <v>640</v>
      </c>
      <c r="B698" s="20" t="s">
        <v>569</v>
      </c>
      <c r="C698" s="20" t="s">
        <v>28</v>
      </c>
      <c r="D698" s="21" t="s">
        <v>31</v>
      </c>
      <c r="E698" s="19">
        <v>0</v>
      </c>
      <c r="F698" s="19">
        <v>23</v>
      </c>
      <c r="G698" s="19">
        <v>0</v>
      </c>
      <c r="H698" s="19">
        <v>18</v>
      </c>
      <c r="I698" s="19">
        <v>0</v>
      </c>
    </row>
    <row r="699" spans="1:9" ht="30" x14ac:dyDescent="0.2">
      <c r="A699" s="19" t="s">
        <v>640</v>
      </c>
      <c r="B699" s="20" t="s">
        <v>573</v>
      </c>
      <c r="C699" s="20" t="s">
        <v>28</v>
      </c>
      <c r="D699" s="21" t="s">
        <v>31</v>
      </c>
      <c r="E699" s="19">
        <v>0</v>
      </c>
      <c r="F699" s="19">
        <v>6</v>
      </c>
      <c r="G699" s="19">
        <v>0</v>
      </c>
      <c r="H699" s="19">
        <v>6</v>
      </c>
      <c r="I699" s="19">
        <v>0</v>
      </c>
    </row>
    <row r="700" spans="1:9" ht="30" x14ac:dyDescent="0.2">
      <c r="A700" s="19" t="s">
        <v>640</v>
      </c>
      <c r="B700" s="20" t="s">
        <v>317</v>
      </c>
      <c r="C700" s="20" t="s">
        <v>28</v>
      </c>
      <c r="D700" s="21" t="s">
        <v>31</v>
      </c>
      <c r="E700" s="19">
        <v>0</v>
      </c>
      <c r="F700" s="19">
        <v>5</v>
      </c>
      <c r="G700" s="19">
        <v>0</v>
      </c>
      <c r="H700" s="19">
        <v>16</v>
      </c>
      <c r="I700" s="19">
        <v>0</v>
      </c>
    </row>
    <row r="701" spans="1:9" ht="30" x14ac:dyDescent="0.2">
      <c r="A701" s="19" t="s">
        <v>640</v>
      </c>
      <c r="B701" s="20" t="s">
        <v>262</v>
      </c>
      <c r="C701" s="20" t="s">
        <v>28</v>
      </c>
      <c r="D701" s="21" t="s">
        <v>31</v>
      </c>
      <c r="E701" s="19">
        <v>0</v>
      </c>
      <c r="F701" s="19">
        <v>30</v>
      </c>
      <c r="G701" s="19">
        <v>0</v>
      </c>
      <c r="H701" s="19">
        <v>16</v>
      </c>
      <c r="I701" s="19">
        <v>0</v>
      </c>
    </row>
    <row r="702" spans="1:9" ht="30" x14ac:dyDescent="0.2">
      <c r="A702" s="19" t="s">
        <v>640</v>
      </c>
      <c r="B702" s="20" t="s">
        <v>163</v>
      </c>
      <c r="C702" s="20" t="s">
        <v>28</v>
      </c>
      <c r="D702" s="21" t="s">
        <v>31</v>
      </c>
      <c r="E702" s="19">
        <v>0</v>
      </c>
      <c r="F702" s="19">
        <v>6</v>
      </c>
      <c r="G702" s="19">
        <v>0</v>
      </c>
      <c r="H702" s="19">
        <v>36</v>
      </c>
      <c r="I702" s="19">
        <v>0</v>
      </c>
    </row>
    <row r="703" spans="1:9" ht="30" x14ac:dyDescent="0.2">
      <c r="A703" s="19" t="s">
        <v>640</v>
      </c>
      <c r="B703" s="20" t="s">
        <v>690</v>
      </c>
      <c r="C703" s="20" t="s">
        <v>28</v>
      </c>
      <c r="D703" s="21" t="s">
        <v>31</v>
      </c>
      <c r="E703" s="19">
        <v>0</v>
      </c>
      <c r="F703" s="19">
        <v>7</v>
      </c>
      <c r="G703" s="19">
        <v>0</v>
      </c>
      <c r="H703" s="19">
        <v>6</v>
      </c>
      <c r="I703" s="19">
        <v>0</v>
      </c>
    </row>
    <row r="704" spans="1:9" ht="30" x14ac:dyDescent="0.2">
      <c r="A704" s="19" t="s">
        <v>640</v>
      </c>
      <c r="B704" s="20" t="s">
        <v>548</v>
      </c>
      <c r="C704" s="20" t="s">
        <v>28</v>
      </c>
      <c r="D704" s="21" t="s">
        <v>31</v>
      </c>
      <c r="E704" s="19">
        <v>0</v>
      </c>
      <c r="F704" s="19">
        <v>7</v>
      </c>
      <c r="G704" s="19">
        <v>0</v>
      </c>
      <c r="H704" s="19">
        <v>10</v>
      </c>
      <c r="I704" s="19">
        <v>1</v>
      </c>
    </row>
    <row r="705" spans="1:9" ht="30" x14ac:dyDescent="0.2">
      <c r="A705" s="19" t="s">
        <v>640</v>
      </c>
      <c r="B705" s="20" t="s">
        <v>71</v>
      </c>
      <c r="C705" s="20" t="s">
        <v>28</v>
      </c>
      <c r="D705" s="21" t="s">
        <v>31</v>
      </c>
      <c r="E705" s="19">
        <v>0</v>
      </c>
      <c r="F705" s="19">
        <v>9</v>
      </c>
      <c r="G705" s="19">
        <v>0</v>
      </c>
      <c r="H705" s="19">
        <v>24</v>
      </c>
      <c r="I705" s="19">
        <v>0</v>
      </c>
    </row>
    <row r="706" spans="1:9" ht="30" x14ac:dyDescent="0.2">
      <c r="A706" s="19" t="s">
        <v>640</v>
      </c>
      <c r="B706" s="20" t="s">
        <v>49</v>
      </c>
      <c r="C706" s="20" t="s">
        <v>28</v>
      </c>
      <c r="D706" s="21" t="s">
        <v>31</v>
      </c>
      <c r="E706" s="19">
        <v>0</v>
      </c>
      <c r="F706" s="19">
        <v>9</v>
      </c>
      <c r="G706" s="19">
        <v>0</v>
      </c>
      <c r="H706" s="19">
        <v>57</v>
      </c>
      <c r="I706" s="19">
        <v>0</v>
      </c>
    </row>
    <row r="707" spans="1:9" ht="30" x14ac:dyDescent="0.2">
      <c r="A707" s="19" t="s">
        <v>640</v>
      </c>
      <c r="B707" s="20" t="s">
        <v>638</v>
      </c>
      <c r="C707" s="20" t="s">
        <v>28</v>
      </c>
      <c r="D707" s="21" t="s">
        <v>31</v>
      </c>
      <c r="E707" s="19">
        <v>0</v>
      </c>
      <c r="F707" s="19">
        <v>16</v>
      </c>
      <c r="G707" s="19">
        <v>0</v>
      </c>
      <c r="H707" s="19">
        <v>77</v>
      </c>
      <c r="I707" s="19">
        <v>0</v>
      </c>
    </row>
    <row r="708" spans="1:9" ht="30" x14ac:dyDescent="0.2">
      <c r="A708" s="19" t="s">
        <v>640</v>
      </c>
      <c r="B708" s="20" t="s">
        <v>574</v>
      </c>
      <c r="C708" s="20" t="s">
        <v>28</v>
      </c>
      <c r="D708" s="21" t="s">
        <v>31</v>
      </c>
      <c r="E708" s="19">
        <v>0</v>
      </c>
      <c r="F708" s="19">
        <v>49</v>
      </c>
      <c r="G708" s="19">
        <v>0</v>
      </c>
      <c r="H708" s="19">
        <v>91</v>
      </c>
      <c r="I708" s="19">
        <v>11</v>
      </c>
    </row>
    <row r="709" spans="1:9" ht="30" x14ac:dyDescent="0.2">
      <c r="A709" s="19" t="s">
        <v>640</v>
      </c>
      <c r="B709" s="20" t="s">
        <v>130</v>
      </c>
      <c r="C709" s="20" t="s">
        <v>28</v>
      </c>
      <c r="D709" s="21" t="s">
        <v>31</v>
      </c>
      <c r="E709" s="19">
        <v>0</v>
      </c>
      <c r="F709" s="19">
        <v>11</v>
      </c>
      <c r="G709" s="19">
        <v>0</v>
      </c>
      <c r="H709" s="19">
        <v>40</v>
      </c>
      <c r="I709" s="19">
        <v>0</v>
      </c>
    </row>
    <row r="710" spans="1:9" ht="30" x14ac:dyDescent="0.2">
      <c r="A710" s="19" t="s">
        <v>640</v>
      </c>
      <c r="B710" s="20" t="s">
        <v>639</v>
      </c>
      <c r="C710" s="20" t="s">
        <v>28</v>
      </c>
      <c r="D710" s="21" t="s">
        <v>31</v>
      </c>
      <c r="E710" s="19">
        <v>0</v>
      </c>
      <c r="F710" s="19">
        <v>66</v>
      </c>
      <c r="G710" s="19">
        <v>0</v>
      </c>
      <c r="H710" s="19">
        <v>15</v>
      </c>
      <c r="I710" s="19">
        <v>0</v>
      </c>
    </row>
    <row r="711" spans="1:9" ht="30" x14ac:dyDescent="0.2">
      <c r="A711" s="19" t="s">
        <v>640</v>
      </c>
      <c r="B711" s="20" t="s">
        <v>501</v>
      </c>
      <c r="C711" s="20" t="s">
        <v>28</v>
      </c>
      <c r="D711" s="21" t="s">
        <v>31</v>
      </c>
      <c r="E711" s="19">
        <v>0</v>
      </c>
      <c r="F711" s="19">
        <v>19</v>
      </c>
      <c r="G711" s="19">
        <v>0</v>
      </c>
      <c r="H711" s="19">
        <v>33</v>
      </c>
      <c r="I711" s="19">
        <v>0</v>
      </c>
    </row>
    <row r="712" spans="1:9" ht="30" x14ac:dyDescent="0.2">
      <c r="A712" s="19" t="s">
        <v>640</v>
      </c>
      <c r="B712" s="20" t="s">
        <v>229</v>
      </c>
      <c r="C712" s="20" t="s">
        <v>28</v>
      </c>
      <c r="D712" s="21" t="s">
        <v>31</v>
      </c>
      <c r="E712" s="19">
        <v>0</v>
      </c>
      <c r="F712" s="19">
        <v>6</v>
      </c>
      <c r="G712" s="19">
        <v>0</v>
      </c>
      <c r="H712" s="19">
        <v>18</v>
      </c>
      <c r="I712" s="19">
        <v>0</v>
      </c>
    </row>
    <row r="713" spans="1:9" ht="30" x14ac:dyDescent="0.2">
      <c r="A713" s="19" t="s">
        <v>640</v>
      </c>
      <c r="B713" s="20" t="s">
        <v>718</v>
      </c>
      <c r="C713" s="20" t="s">
        <v>28</v>
      </c>
      <c r="D713" s="21" t="s">
        <v>31</v>
      </c>
      <c r="E713" s="19">
        <v>0</v>
      </c>
      <c r="F713" s="19">
        <v>5</v>
      </c>
      <c r="G713" s="19">
        <v>0</v>
      </c>
      <c r="H713" s="19">
        <v>5</v>
      </c>
      <c r="I713" s="19">
        <v>0</v>
      </c>
    </row>
    <row r="714" spans="1:9" ht="30" x14ac:dyDescent="0.2">
      <c r="A714" s="19" t="s">
        <v>640</v>
      </c>
      <c r="B714" s="20" t="s">
        <v>274</v>
      </c>
      <c r="C714" s="20" t="s">
        <v>28</v>
      </c>
      <c r="D714" s="21" t="s">
        <v>31</v>
      </c>
      <c r="E714" s="19">
        <v>0</v>
      </c>
      <c r="F714" s="19">
        <v>1</v>
      </c>
      <c r="G714" s="19">
        <v>0</v>
      </c>
      <c r="H714" s="19">
        <v>84</v>
      </c>
      <c r="I714" s="19">
        <v>0</v>
      </c>
    </row>
    <row r="715" spans="1:9" ht="30" x14ac:dyDescent="0.2">
      <c r="A715" s="19" t="s">
        <v>640</v>
      </c>
      <c r="B715" s="20" t="s">
        <v>211</v>
      </c>
      <c r="C715" s="20" t="s">
        <v>28</v>
      </c>
      <c r="D715" s="21" t="s">
        <v>31</v>
      </c>
      <c r="E715" s="19">
        <v>0</v>
      </c>
      <c r="F715" s="19">
        <v>14</v>
      </c>
      <c r="G715" s="19">
        <v>0</v>
      </c>
      <c r="H715" s="19">
        <v>22</v>
      </c>
      <c r="I715" s="19">
        <v>0</v>
      </c>
    </row>
    <row r="716" spans="1:9" ht="30" x14ac:dyDescent="0.2">
      <c r="A716" s="19" t="s">
        <v>640</v>
      </c>
      <c r="B716" s="20" t="s">
        <v>652</v>
      </c>
      <c r="C716" s="20" t="s">
        <v>30</v>
      </c>
      <c r="D716" s="21" t="s">
        <v>31</v>
      </c>
      <c r="E716" s="19">
        <v>0</v>
      </c>
      <c r="F716" s="19">
        <v>44</v>
      </c>
      <c r="G716" s="19">
        <v>0</v>
      </c>
      <c r="H716" s="19">
        <v>107</v>
      </c>
      <c r="I716" s="19">
        <v>0</v>
      </c>
    </row>
    <row r="717" spans="1:9" ht="30" x14ac:dyDescent="0.2">
      <c r="A717" s="19" t="s">
        <v>640</v>
      </c>
      <c r="B717" s="20" t="s">
        <v>113</v>
      </c>
      <c r="C717" s="20" t="s">
        <v>28</v>
      </c>
      <c r="D717" s="21" t="s">
        <v>31</v>
      </c>
      <c r="E717" s="19">
        <v>0</v>
      </c>
      <c r="F717" s="19">
        <v>10</v>
      </c>
      <c r="G717" s="19">
        <v>0</v>
      </c>
      <c r="H717" s="19">
        <v>15</v>
      </c>
      <c r="I717" s="19">
        <v>0</v>
      </c>
    </row>
    <row r="718" spans="1:9" ht="30" x14ac:dyDescent="0.2">
      <c r="A718" s="19" t="s">
        <v>640</v>
      </c>
      <c r="B718" s="20" t="s">
        <v>46</v>
      </c>
      <c r="C718" s="20" t="s">
        <v>28</v>
      </c>
      <c r="D718" s="21" t="s">
        <v>31</v>
      </c>
      <c r="E718" s="19">
        <v>0</v>
      </c>
      <c r="F718" s="19">
        <v>2</v>
      </c>
      <c r="G718" s="19">
        <v>0</v>
      </c>
      <c r="H718" s="19">
        <v>33</v>
      </c>
      <c r="I718" s="19">
        <v>0</v>
      </c>
    </row>
    <row r="719" spans="1:9" ht="30" x14ac:dyDescent="0.2">
      <c r="A719" s="19" t="s">
        <v>640</v>
      </c>
      <c r="B719" s="20" t="s">
        <v>351</v>
      </c>
      <c r="C719" s="20" t="s">
        <v>28</v>
      </c>
      <c r="D719" s="21" t="s">
        <v>31</v>
      </c>
      <c r="E719" s="19">
        <v>0</v>
      </c>
      <c r="F719" s="19">
        <v>8</v>
      </c>
      <c r="G719" s="19">
        <v>0</v>
      </c>
      <c r="H719" s="19">
        <v>70</v>
      </c>
      <c r="I719" s="19">
        <v>0</v>
      </c>
    </row>
    <row r="720" spans="1:9" ht="30" x14ac:dyDescent="0.2">
      <c r="A720" s="19" t="s">
        <v>640</v>
      </c>
      <c r="B720" s="20" t="s">
        <v>341</v>
      </c>
      <c r="C720" s="20" t="s">
        <v>28</v>
      </c>
      <c r="D720" s="21" t="s">
        <v>31</v>
      </c>
      <c r="E720" s="19">
        <v>0</v>
      </c>
      <c r="F720" s="19">
        <v>6</v>
      </c>
      <c r="G720" s="19">
        <v>0</v>
      </c>
      <c r="H720" s="19">
        <v>28</v>
      </c>
      <c r="I720" s="19">
        <v>0</v>
      </c>
    </row>
    <row r="721" spans="1:9" ht="30" x14ac:dyDescent="0.2">
      <c r="A721" s="19" t="s">
        <v>640</v>
      </c>
      <c r="B721" s="20" t="s">
        <v>188</v>
      </c>
      <c r="C721" s="20" t="s">
        <v>28</v>
      </c>
      <c r="D721" s="21" t="s">
        <v>31</v>
      </c>
      <c r="E721" s="19">
        <v>0</v>
      </c>
      <c r="F721" s="19">
        <v>26</v>
      </c>
      <c r="G721" s="19">
        <v>0</v>
      </c>
      <c r="H721" s="19">
        <v>24</v>
      </c>
      <c r="I721" s="19">
        <v>0</v>
      </c>
    </row>
    <row r="722" spans="1:9" ht="30" x14ac:dyDescent="0.2">
      <c r="A722" s="19" t="s">
        <v>640</v>
      </c>
      <c r="B722" s="20" t="s">
        <v>412</v>
      </c>
      <c r="C722" s="20" t="s">
        <v>28</v>
      </c>
      <c r="D722" s="21" t="s">
        <v>31</v>
      </c>
      <c r="E722" s="19">
        <v>0</v>
      </c>
      <c r="F722" s="19">
        <v>38</v>
      </c>
      <c r="G722" s="19">
        <v>0</v>
      </c>
      <c r="H722" s="19">
        <v>60</v>
      </c>
      <c r="I722" s="19">
        <v>1</v>
      </c>
    </row>
    <row r="723" spans="1:9" ht="30" x14ac:dyDescent="0.2">
      <c r="A723" s="19" t="s">
        <v>640</v>
      </c>
      <c r="B723" s="20" t="s">
        <v>90</v>
      </c>
      <c r="C723" s="20" t="s">
        <v>28</v>
      </c>
      <c r="D723" s="21" t="s">
        <v>31</v>
      </c>
      <c r="E723" s="19">
        <v>0</v>
      </c>
      <c r="F723" s="19">
        <v>8</v>
      </c>
      <c r="G723" s="19">
        <v>0</v>
      </c>
      <c r="H723" s="19">
        <v>44</v>
      </c>
      <c r="I723" s="19">
        <v>0</v>
      </c>
    </row>
    <row r="724" spans="1:9" ht="30" x14ac:dyDescent="0.2">
      <c r="A724" s="19" t="s">
        <v>640</v>
      </c>
      <c r="B724" s="20" t="s">
        <v>426</v>
      </c>
      <c r="C724" s="20" t="s">
        <v>28</v>
      </c>
      <c r="D724" s="21" t="s">
        <v>31</v>
      </c>
      <c r="E724" s="19">
        <v>0</v>
      </c>
      <c r="F724" s="19">
        <v>19</v>
      </c>
      <c r="G724" s="19">
        <v>0</v>
      </c>
      <c r="H724" s="19">
        <v>46</v>
      </c>
      <c r="I724" s="19">
        <v>0</v>
      </c>
    </row>
    <row r="725" spans="1:9" ht="30" x14ac:dyDescent="0.2">
      <c r="A725" s="19" t="s">
        <v>640</v>
      </c>
      <c r="B725" s="20" t="s">
        <v>455</v>
      </c>
      <c r="C725" s="20" t="s">
        <v>30</v>
      </c>
      <c r="D725" s="21" t="s">
        <v>31</v>
      </c>
      <c r="E725" s="19">
        <v>0</v>
      </c>
      <c r="F725" s="19">
        <v>21</v>
      </c>
      <c r="G725" s="19">
        <v>0</v>
      </c>
      <c r="H725" s="19">
        <v>85</v>
      </c>
      <c r="I725" s="19">
        <v>0</v>
      </c>
    </row>
    <row r="726" spans="1:9" ht="30" x14ac:dyDescent="0.2">
      <c r="A726" s="19" t="s">
        <v>640</v>
      </c>
      <c r="B726" s="20" t="s">
        <v>92</v>
      </c>
      <c r="C726" s="20" t="s">
        <v>28</v>
      </c>
      <c r="D726" s="21" t="s">
        <v>31</v>
      </c>
      <c r="E726" s="19">
        <v>0</v>
      </c>
      <c r="F726" s="19">
        <v>7</v>
      </c>
      <c r="G726" s="19">
        <v>0</v>
      </c>
      <c r="H726" s="19">
        <v>38</v>
      </c>
      <c r="I726" s="19">
        <v>0</v>
      </c>
    </row>
    <row r="727" spans="1:9" ht="30" x14ac:dyDescent="0.2">
      <c r="A727" s="19" t="s">
        <v>640</v>
      </c>
      <c r="B727" s="20" t="s">
        <v>723</v>
      </c>
      <c r="C727" s="20" t="s">
        <v>28</v>
      </c>
      <c r="D727" s="21" t="s">
        <v>31</v>
      </c>
      <c r="E727" s="19">
        <v>0</v>
      </c>
      <c r="F727" s="19">
        <v>12</v>
      </c>
      <c r="G727" s="19">
        <v>0</v>
      </c>
      <c r="H727" s="19">
        <v>19</v>
      </c>
      <c r="I727" s="19">
        <v>0</v>
      </c>
    </row>
    <row r="728" spans="1:9" ht="30" x14ac:dyDescent="0.2">
      <c r="A728" s="19" t="s">
        <v>640</v>
      </c>
      <c r="B728" s="20" t="s">
        <v>537</v>
      </c>
      <c r="C728" s="20" t="s">
        <v>28</v>
      </c>
      <c r="D728" s="21" t="s">
        <v>31</v>
      </c>
      <c r="E728" s="19">
        <v>0</v>
      </c>
      <c r="F728" s="19">
        <v>55</v>
      </c>
      <c r="G728" s="19">
        <v>0</v>
      </c>
      <c r="H728" s="19">
        <v>135</v>
      </c>
      <c r="I728" s="19">
        <v>0</v>
      </c>
    </row>
    <row r="729" spans="1:9" ht="30" x14ac:dyDescent="0.2">
      <c r="A729" s="19" t="s">
        <v>640</v>
      </c>
      <c r="B729" s="20" t="s">
        <v>47</v>
      </c>
      <c r="C729" s="20" t="s">
        <v>28</v>
      </c>
      <c r="D729" s="21" t="s">
        <v>31</v>
      </c>
      <c r="E729" s="19">
        <v>0</v>
      </c>
      <c r="F729" s="19">
        <v>7</v>
      </c>
      <c r="G729" s="19">
        <v>0</v>
      </c>
      <c r="H729" s="19">
        <v>36</v>
      </c>
      <c r="I729" s="19">
        <v>0</v>
      </c>
    </row>
    <row r="730" spans="1:9" ht="30" x14ac:dyDescent="0.2">
      <c r="A730" s="19" t="s">
        <v>643</v>
      </c>
      <c r="B730" s="20" t="s">
        <v>728</v>
      </c>
      <c r="C730" s="20" t="s">
        <v>28</v>
      </c>
      <c r="D730" s="21" t="s">
        <v>31</v>
      </c>
      <c r="E730" s="19">
        <v>0</v>
      </c>
      <c r="F730" s="19">
        <v>0</v>
      </c>
      <c r="G730" s="19">
        <v>0</v>
      </c>
      <c r="H730" s="19">
        <v>0</v>
      </c>
      <c r="I730" s="19">
        <v>3</v>
      </c>
    </row>
    <row r="731" spans="1:9" ht="30" x14ac:dyDescent="0.2">
      <c r="A731" s="19" t="s">
        <v>643</v>
      </c>
      <c r="B731" s="20" t="s">
        <v>633</v>
      </c>
      <c r="C731" s="20" t="s">
        <v>28</v>
      </c>
      <c r="D731" s="21" t="s">
        <v>31</v>
      </c>
      <c r="E731" s="19">
        <v>0</v>
      </c>
      <c r="F731" s="19">
        <v>0</v>
      </c>
      <c r="G731" s="19">
        <v>0</v>
      </c>
      <c r="H731" s="19">
        <v>0</v>
      </c>
      <c r="I731" s="19">
        <v>3</v>
      </c>
    </row>
    <row r="732" spans="1:9" ht="30" x14ac:dyDescent="0.2">
      <c r="A732" s="19" t="s">
        <v>644</v>
      </c>
      <c r="B732" s="20" t="s">
        <v>474</v>
      </c>
      <c r="C732" s="20" t="s">
        <v>28</v>
      </c>
      <c r="D732" s="21" t="s">
        <v>31</v>
      </c>
      <c r="E732" s="19">
        <v>2</v>
      </c>
      <c r="F732" s="19">
        <v>0</v>
      </c>
      <c r="G732" s="19">
        <v>0</v>
      </c>
      <c r="H732" s="19">
        <v>0</v>
      </c>
      <c r="I732" s="19">
        <v>0</v>
      </c>
    </row>
    <row r="733" spans="1:9" ht="30" x14ac:dyDescent="0.2">
      <c r="A733" s="19" t="s">
        <v>644</v>
      </c>
      <c r="B733" s="20" t="s">
        <v>645</v>
      </c>
      <c r="C733" s="20" t="s">
        <v>28</v>
      </c>
      <c r="D733" s="21" t="s">
        <v>31</v>
      </c>
      <c r="E733" s="19">
        <v>19</v>
      </c>
      <c r="F733" s="19">
        <v>25</v>
      </c>
      <c r="G733" s="19">
        <v>0</v>
      </c>
      <c r="H733" s="19">
        <v>56</v>
      </c>
      <c r="I733" s="19">
        <v>18</v>
      </c>
    </row>
    <row r="734" spans="1:9" ht="30" x14ac:dyDescent="0.2">
      <c r="A734" s="19" t="s">
        <v>646</v>
      </c>
      <c r="B734" s="20" t="s">
        <v>424</v>
      </c>
      <c r="C734" s="20" t="s">
        <v>28</v>
      </c>
      <c r="D734" s="21" t="s">
        <v>31</v>
      </c>
      <c r="E734" s="19">
        <v>0</v>
      </c>
      <c r="F734" s="19">
        <v>0</v>
      </c>
      <c r="G734" s="19">
        <v>0</v>
      </c>
      <c r="H734" s="19">
        <v>0</v>
      </c>
      <c r="I734" s="19">
        <v>2</v>
      </c>
    </row>
    <row r="735" spans="1:9" ht="30" x14ac:dyDescent="0.2">
      <c r="A735" s="19" t="s">
        <v>646</v>
      </c>
      <c r="B735" s="20" t="s">
        <v>297</v>
      </c>
      <c r="C735" s="20" t="s">
        <v>28</v>
      </c>
      <c r="D735" s="21" t="s">
        <v>31</v>
      </c>
      <c r="E735" s="19">
        <v>58</v>
      </c>
      <c r="F735" s="19">
        <v>99</v>
      </c>
      <c r="G735" s="19">
        <v>1</v>
      </c>
      <c r="H735" s="19">
        <v>83</v>
      </c>
      <c r="I735" s="19">
        <v>61</v>
      </c>
    </row>
    <row r="736" spans="1:9" ht="30" x14ac:dyDescent="0.2">
      <c r="A736" s="19" t="s">
        <v>1116</v>
      </c>
      <c r="B736" s="20" t="s">
        <v>569</v>
      </c>
      <c r="C736" s="20" t="s">
        <v>28</v>
      </c>
      <c r="D736" s="21" t="s">
        <v>31</v>
      </c>
      <c r="E736" s="19">
        <v>2</v>
      </c>
      <c r="F736" s="19">
        <v>0</v>
      </c>
      <c r="G736" s="19">
        <v>2</v>
      </c>
      <c r="H736" s="19">
        <v>0</v>
      </c>
      <c r="I736" s="19">
        <v>0</v>
      </c>
    </row>
    <row r="737" spans="1:9" ht="30" x14ac:dyDescent="0.2">
      <c r="A737" s="19" t="s">
        <v>1116</v>
      </c>
      <c r="B737" s="20" t="s">
        <v>638</v>
      </c>
      <c r="C737" s="20" t="s">
        <v>28</v>
      </c>
      <c r="D737" s="21" t="s">
        <v>31</v>
      </c>
      <c r="E737" s="19">
        <v>3</v>
      </c>
      <c r="F737" s="19">
        <v>35</v>
      </c>
      <c r="G737" s="19">
        <v>1</v>
      </c>
      <c r="H737" s="19">
        <v>201</v>
      </c>
      <c r="I737" s="19">
        <v>0</v>
      </c>
    </row>
    <row r="738" spans="1:9" ht="15" x14ac:dyDescent="0.2">
      <c r="A738" s="19" t="s">
        <v>647</v>
      </c>
      <c r="B738" s="20" t="s">
        <v>185</v>
      </c>
      <c r="C738" s="20" t="s">
        <v>28</v>
      </c>
      <c r="D738" s="21" t="s">
        <v>29</v>
      </c>
      <c r="E738" s="19">
        <v>30</v>
      </c>
      <c r="F738" s="19">
        <v>66</v>
      </c>
      <c r="G738" s="19">
        <v>1</v>
      </c>
      <c r="H738" s="19">
        <v>44</v>
      </c>
      <c r="I738" s="19">
        <v>6</v>
      </c>
    </row>
    <row r="739" spans="1:9" ht="15" x14ac:dyDescent="0.2">
      <c r="A739" s="19" t="s">
        <v>647</v>
      </c>
      <c r="B739" s="20" t="s">
        <v>186</v>
      </c>
      <c r="C739" s="20" t="s">
        <v>28</v>
      </c>
      <c r="D739" s="21" t="s">
        <v>29</v>
      </c>
      <c r="E739" s="19">
        <v>5</v>
      </c>
      <c r="F739" s="19">
        <v>3</v>
      </c>
      <c r="G739" s="19">
        <v>0</v>
      </c>
      <c r="H739" s="19">
        <v>31</v>
      </c>
      <c r="I739" s="19">
        <v>6</v>
      </c>
    </row>
    <row r="740" spans="1:9" ht="15" x14ac:dyDescent="0.2">
      <c r="A740" s="19" t="s">
        <v>648</v>
      </c>
      <c r="B740" s="20" t="s">
        <v>269</v>
      </c>
      <c r="C740" s="20" t="s">
        <v>28</v>
      </c>
      <c r="D740" s="21" t="s">
        <v>27</v>
      </c>
      <c r="E740" s="19">
        <v>0</v>
      </c>
      <c r="F740" s="19">
        <v>0</v>
      </c>
      <c r="G740" s="19">
        <v>0</v>
      </c>
      <c r="H740" s="19">
        <v>0</v>
      </c>
      <c r="I740" s="19">
        <v>3</v>
      </c>
    </row>
    <row r="741" spans="1:9" ht="15" x14ac:dyDescent="0.2">
      <c r="A741" s="19" t="s">
        <v>648</v>
      </c>
      <c r="B741" s="20" t="s">
        <v>294</v>
      </c>
      <c r="C741" s="20" t="s">
        <v>28</v>
      </c>
      <c r="D741" s="21" t="s">
        <v>29</v>
      </c>
      <c r="E741" s="19">
        <v>3</v>
      </c>
      <c r="F741" s="19">
        <v>37</v>
      </c>
      <c r="G741" s="19">
        <v>0</v>
      </c>
      <c r="H741" s="19">
        <v>136</v>
      </c>
      <c r="I741" s="19">
        <v>5</v>
      </c>
    </row>
    <row r="742" spans="1:9" ht="15" x14ac:dyDescent="0.2">
      <c r="A742" s="19" t="s">
        <v>648</v>
      </c>
      <c r="B742" s="20" t="s">
        <v>67</v>
      </c>
      <c r="C742" s="20" t="s">
        <v>28</v>
      </c>
      <c r="D742" s="21" t="s">
        <v>29</v>
      </c>
      <c r="E742" s="19">
        <v>24</v>
      </c>
      <c r="F742" s="19">
        <v>17</v>
      </c>
      <c r="G742" s="19">
        <v>1</v>
      </c>
      <c r="H742" s="19">
        <v>9</v>
      </c>
      <c r="I742" s="19">
        <v>13</v>
      </c>
    </row>
    <row r="743" spans="1:9" ht="15" x14ac:dyDescent="0.2">
      <c r="A743" s="19" t="s">
        <v>649</v>
      </c>
      <c r="B743" s="20" t="s">
        <v>515</v>
      </c>
      <c r="C743" s="20" t="s">
        <v>28</v>
      </c>
      <c r="D743" s="21" t="s">
        <v>27</v>
      </c>
      <c r="E743" s="19">
        <v>14</v>
      </c>
      <c r="F743" s="19">
        <v>0</v>
      </c>
      <c r="G743" s="19">
        <v>0</v>
      </c>
      <c r="H743" s="19">
        <v>0</v>
      </c>
      <c r="I743" s="19">
        <v>0</v>
      </c>
    </row>
    <row r="744" spans="1:9" ht="30" x14ac:dyDescent="0.2">
      <c r="A744" s="19" t="s">
        <v>649</v>
      </c>
      <c r="B744" s="20" t="s">
        <v>102</v>
      </c>
      <c r="C744" s="20" t="s">
        <v>28</v>
      </c>
      <c r="D744" s="21" t="s">
        <v>27</v>
      </c>
      <c r="E744" s="19">
        <v>6</v>
      </c>
      <c r="F744" s="19">
        <v>0</v>
      </c>
      <c r="G744" s="19">
        <v>0</v>
      </c>
      <c r="H744" s="19">
        <v>0</v>
      </c>
      <c r="I744" s="19">
        <v>0</v>
      </c>
    </row>
    <row r="745" spans="1:9" ht="15" x14ac:dyDescent="0.2">
      <c r="A745" s="19" t="s">
        <v>649</v>
      </c>
      <c r="B745" s="20" t="s">
        <v>483</v>
      </c>
      <c r="C745" s="20" t="s">
        <v>28</v>
      </c>
      <c r="D745" s="21" t="s">
        <v>27</v>
      </c>
      <c r="E745" s="19">
        <v>0</v>
      </c>
      <c r="F745" s="19">
        <v>3</v>
      </c>
      <c r="G745" s="19">
        <v>0</v>
      </c>
      <c r="H745" s="19">
        <v>19</v>
      </c>
      <c r="I745" s="19">
        <v>0</v>
      </c>
    </row>
    <row r="746" spans="1:9" ht="15" x14ac:dyDescent="0.2">
      <c r="A746" s="19" t="s">
        <v>649</v>
      </c>
      <c r="B746" s="20" t="s">
        <v>361</v>
      </c>
      <c r="C746" s="20" t="s">
        <v>28</v>
      </c>
      <c r="D746" s="21" t="s">
        <v>27</v>
      </c>
      <c r="E746" s="19">
        <v>13</v>
      </c>
      <c r="F746" s="19">
        <v>0</v>
      </c>
      <c r="G746" s="19">
        <v>0</v>
      </c>
      <c r="H746" s="19">
        <v>0</v>
      </c>
      <c r="I746" s="19">
        <v>0</v>
      </c>
    </row>
    <row r="747" spans="1:9" ht="30" x14ac:dyDescent="0.2">
      <c r="A747" s="19" t="s">
        <v>649</v>
      </c>
      <c r="B747" s="20" t="s">
        <v>54</v>
      </c>
      <c r="C747" s="20" t="s">
        <v>28</v>
      </c>
      <c r="D747" s="21" t="s">
        <v>27</v>
      </c>
      <c r="E747" s="19">
        <v>7</v>
      </c>
      <c r="F747" s="19">
        <v>0</v>
      </c>
      <c r="G747" s="19">
        <v>2</v>
      </c>
      <c r="H747" s="19">
        <v>0</v>
      </c>
      <c r="I747" s="19">
        <v>0</v>
      </c>
    </row>
    <row r="748" spans="1:9" ht="15" x14ac:dyDescent="0.2">
      <c r="A748" s="19" t="s">
        <v>649</v>
      </c>
      <c r="B748" s="20" t="s">
        <v>739</v>
      </c>
      <c r="C748" s="20" t="s">
        <v>28</v>
      </c>
      <c r="D748" s="21" t="s">
        <v>27</v>
      </c>
      <c r="E748" s="19">
        <v>2</v>
      </c>
      <c r="F748" s="19">
        <v>0</v>
      </c>
      <c r="G748" s="19">
        <v>0</v>
      </c>
      <c r="H748" s="19">
        <v>0</v>
      </c>
      <c r="I748" s="19">
        <v>0</v>
      </c>
    </row>
    <row r="749" spans="1:9" ht="15" x14ac:dyDescent="0.2">
      <c r="A749" s="19" t="s">
        <v>649</v>
      </c>
      <c r="B749" s="20" t="s">
        <v>83</v>
      </c>
      <c r="C749" s="20" t="s">
        <v>28</v>
      </c>
      <c r="D749" s="21" t="s">
        <v>29</v>
      </c>
      <c r="E749" s="19">
        <v>3</v>
      </c>
      <c r="F749" s="19">
        <v>2</v>
      </c>
      <c r="G749" s="19">
        <v>0</v>
      </c>
      <c r="H749" s="19">
        <v>0</v>
      </c>
      <c r="I749" s="19">
        <v>0</v>
      </c>
    </row>
    <row r="750" spans="1:9" ht="15" x14ac:dyDescent="0.2">
      <c r="A750" s="19" t="s">
        <v>649</v>
      </c>
      <c r="B750" s="20" t="s">
        <v>104</v>
      </c>
      <c r="C750" s="20" t="s">
        <v>28</v>
      </c>
      <c r="D750" s="21" t="s">
        <v>29</v>
      </c>
      <c r="E750" s="19">
        <v>12</v>
      </c>
      <c r="F750" s="19">
        <v>30</v>
      </c>
      <c r="G750" s="19">
        <v>0</v>
      </c>
      <c r="H750" s="19">
        <v>2</v>
      </c>
      <c r="I750" s="19">
        <v>0</v>
      </c>
    </row>
    <row r="751" spans="1:9" ht="15" x14ac:dyDescent="0.2">
      <c r="A751" s="19" t="s">
        <v>649</v>
      </c>
      <c r="B751" s="20" t="s">
        <v>219</v>
      </c>
      <c r="C751" s="20" t="s">
        <v>28</v>
      </c>
      <c r="D751" s="21" t="s">
        <v>29</v>
      </c>
      <c r="E751" s="19">
        <v>1</v>
      </c>
      <c r="F751" s="19">
        <v>7</v>
      </c>
      <c r="G751" s="19">
        <v>0</v>
      </c>
      <c r="H751" s="19">
        <v>0</v>
      </c>
      <c r="I751" s="19">
        <v>0</v>
      </c>
    </row>
    <row r="752" spans="1:9" ht="30" x14ac:dyDescent="0.2">
      <c r="A752" s="19" t="s">
        <v>649</v>
      </c>
      <c r="B752" s="20" t="s">
        <v>105</v>
      </c>
      <c r="C752" s="20" t="s">
        <v>28</v>
      </c>
      <c r="D752" s="21" t="s">
        <v>29</v>
      </c>
      <c r="E752" s="19">
        <v>7</v>
      </c>
      <c r="F752" s="19">
        <v>25</v>
      </c>
      <c r="G752" s="19">
        <v>0</v>
      </c>
      <c r="H752" s="19">
        <v>0</v>
      </c>
      <c r="I752" s="19">
        <v>0</v>
      </c>
    </row>
    <row r="753" spans="1:9" ht="30" x14ac:dyDescent="0.2">
      <c r="A753" s="19" t="s">
        <v>649</v>
      </c>
      <c r="B753" s="20" t="s">
        <v>1092</v>
      </c>
      <c r="C753" s="20" t="s">
        <v>28</v>
      </c>
      <c r="D753" s="21" t="s">
        <v>29</v>
      </c>
      <c r="E753" s="19">
        <v>7</v>
      </c>
      <c r="F753" s="19">
        <v>26</v>
      </c>
      <c r="G753" s="19">
        <v>0</v>
      </c>
      <c r="H753" s="19">
        <v>40</v>
      </c>
      <c r="I753" s="19">
        <v>21</v>
      </c>
    </row>
    <row r="754" spans="1:9" ht="30" x14ac:dyDescent="0.2">
      <c r="A754" s="19" t="s">
        <v>650</v>
      </c>
      <c r="B754" s="20" t="s">
        <v>152</v>
      </c>
      <c r="C754" s="20" t="s">
        <v>28</v>
      </c>
      <c r="D754" s="21" t="s">
        <v>27</v>
      </c>
      <c r="E754" s="19">
        <v>20</v>
      </c>
      <c r="F754" s="19">
        <v>29</v>
      </c>
      <c r="G754" s="19">
        <v>0</v>
      </c>
      <c r="H754" s="19">
        <v>6</v>
      </c>
      <c r="I754" s="19">
        <v>1</v>
      </c>
    </row>
    <row r="755" spans="1:9" ht="15" x14ac:dyDescent="0.2">
      <c r="A755" s="19" t="s">
        <v>650</v>
      </c>
      <c r="B755" s="20" t="s">
        <v>439</v>
      </c>
      <c r="C755" s="20" t="s">
        <v>28</v>
      </c>
      <c r="D755" s="21" t="s">
        <v>27</v>
      </c>
      <c r="E755" s="19">
        <v>0</v>
      </c>
      <c r="F755" s="19">
        <v>0</v>
      </c>
      <c r="G755" s="19">
        <v>0</v>
      </c>
      <c r="H755" s="19">
        <v>0</v>
      </c>
      <c r="I755" s="19">
        <v>2</v>
      </c>
    </row>
    <row r="756" spans="1:9" ht="30" x14ac:dyDescent="0.2">
      <c r="A756" s="19" t="s">
        <v>650</v>
      </c>
      <c r="B756" s="20" t="s">
        <v>287</v>
      </c>
      <c r="C756" s="20" t="s">
        <v>28</v>
      </c>
      <c r="D756" s="21" t="s">
        <v>27</v>
      </c>
      <c r="E756" s="19">
        <v>12</v>
      </c>
      <c r="F756" s="19">
        <v>62</v>
      </c>
      <c r="G756" s="19">
        <v>4</v>
      </c>
      <c r="H756" s="19">
        <v>55</v>
      </c>
      <c r="I756" s="19">
        <v>12</v>
      </c>
    </row>
    <row r="757" spans="1:9" ht="30" x14ac:dyDescent="0.2">
      <c r="A757" s="19" t="s">
        <v>651</v>
      </c>
      <c r="B757" s="20" t="s">
        <v>652</v>
      </c>
      <c r="C757" s="20" t="s">
        <v>30</v>
      </c>
      <c r="D757" s="21" t="s">
        <v>31</v>
      </c>
      <c r="E757" s="19">
        <v>75</v>
      </c>
      <c r="F757" s="19">
        <v>111</v>
      </c>
      <c r="G757" s="19">
        <v>3</v>
      </c>
      <c r="H757" s="19">
        <v>376</v>
      </c>
      <c r="I757" s="19">
        <v>0</v>
      </c>
    </row>
    <row r="758" spans="1:9" ht="30" x14ac:dyDescent="0.2">
      <c r="A758" s="19" t="s">
        <v>651</v>
      </c>
      <c r="B758" s="20" t="s">
        <v>455</v>
      </c>
      <c r="C758" s="20" t="s">
        <v>30</v>
      </c>
      <c r="D758" s="21" t="s">
        <v>31</v>
      </c>
      <c r="E758" s="19">
        <v>6</v>
      </c>
      <c r="F758" s="19">
        <v>0</v>
      </c>
      <c r="G758" s="19">
        <v>0</v>
      </c>
      <c r="H758" s="19">
        <v>0</v>
      </c>
      <c r="I758" s="19">
        <v>2</v>
      </c>
    </row>
    <row r="759" spans="1:9" ht="30" x14ac:dyDescent="0.2">
      <c r="A759" s="19" t="s">
        <v>653</v>
      </c>
      <c r="B759" s="20" t="s">
        <v>1084</v>
      </c>
      <c r="C759" s="20" t="s">
        <v>28</v>
      </c>
      <c r="D759" s="21" t="s">
        <v>29</v>
      </c>
      <c r="E759" s="19">
        <v>0</v>
      </c>
      <c r="F759" s="19">
        <v>0</v>
      </c>
      <c r="G759" s="19">
        <v>0</v>
      </c>
      <c r="H759" s="19">
        <v>0</v>
      </c>
      <c r="I759" s="19">
        <v>1</v>
      </c>
    </row>
    <row r="760" spans="1:9" ht="30" x14ac:dyDescent="0.2">
      <c r="A760" s="19" t="s">
        <v>653</v>
      </c>
      <c r="B760" s="20" t="s">
        <v>1096</v>
      </c>
      <c r="C760" s="20" t="s">
        <v>28</v>
      </c>
      <c r="D760" s="21" t="s">
        <v>29</v>
      </c>
      <c r="E760" s="19">
        <v>31</v>
      </c>
      <c r="F760" s="19">
        <v>76</v>
      </c>
      <c r="G760" s="19">
        <v>3</v>
      </c>
      <c r="H760" s="19">
        <v>143</v>
      </c>
      <c r="I760" s="19">
        <v>20</v>
      </c>
    </row>
    <row r="761" spans="1:9" ht="30" x14ac:dyDescent="0.2">
      <c r="A761" s="19" t="s">
        <v>654</v>
      </c>
      <c r="B761" s="20" t="s">
        <v>363</v>
      </c>
      <c r="C761" s="20" t="s">
        <v>28</v>
      </c>
      <c r="D761" s="21" t="s">
        <v>31</v>
      </c>
      <c r="E761" s="19">
        <v>0</v>
      </c>
      <c r="F761" s="19">
        <v>38</v>
      </c>
      <c r="G761" s="19">
        <v>0</v>
      </c>
      <c r="H761" s="19">
        <v>102</v>
      </c>
      <c r="I761" s="19">
        <v>7</v>
      </c>
    </row>
    <row r="762" spans="1:9" ht="30" x14ac:dyDescent="0.2">
      <c r="A762" s="19" t="s">
        <v>655</v>
      </c>
      <c r="B762" s="20" t="s">
        <v>245</v>
      </c>
      <c r="C762" s="20" t="s">
        <v>28</v>
      </c>
      <c r="D762" s="21" t="s">
        <v>29</v>
      </c>
      <c r="E762" s="19">
        <v>0</v>
      </c>
      <c r="F762" s="19">
        <v>3</v>
      </c>
      <c r="G762" s="19">
        <v>0</v>
      </c>
      <c r="H762" s="19">
        <v>0</v>
      </c>
      <c r="I762" s="19">
        <v>0</v>
      </c>
    </row>
    <row r="763" spans="1:9" ht="30" x14ac:dyDescent="0.2">
      <c r="A763" s="19" t="s">
        <v>655</v>
      </c>
      <c r="B763" s="20" t="s">
        <v>440</v>
      </c>
      <c r="C763" s="20" t="s">
        <v>28</v>
      </c>
      <c r="D763" s="21" t="s">
        <v>29</v>
      </c>
      <c r="E763" s="19">
        <v>0</v>
      </c>
      <c r="F763" s="19">
        <v>41</v>
      </c>
      <c r="G763" s="19">
        <v>0</v>
      </c>
      <c r="H763" s="19">
        <v>0</v>
      </c>
      <c r="I763" s="19">
        <v>1</v>
      </c>
    </row>
    <row r="764" spans="1:9" ht="15" x14ac:dyDescent="0.2">
      <c r="A764" s="19" t="s">
        <v>655</v>
      </c>
      <c r="B764" s="20" t="s">
        <v>376</v>
      </c>
      <c r="C764" s="20" t="s">
        <v>28</v>
      </c>
      <c r="D764" s="21" t="s">
        <v>29</v>
      </c>
      <c r="E764" s="19">
        <v>1</v>
      </c>
      <c r="F764" s="19">
        <v>13</v>
      </c>
      <c r="G764" s="19">
        <v>0</v>
      </c>
      <c r="H764" s="19">
        <v>0</v>
      </c>
      <c r="I764" s="19">
        <v>0</v>
      </c>
    </row>
    <row r="765" spans="1:9" ht="15" x14ac:dyDescent="0.2">
      <c r="A765" s="19" t="s">
        <v>655</v>
      </c>
      <c r="B765" s="20" t="s">
        <v>314</v>
      </c>
      <c r="C765" s="20" t="s">
        <v>28</v>
      </c>
      <c r="D765" s="21" t="s">
        <v>29</v>
      </c>
      <c r="E765" s="19">
        <v>0</v>
      </c>
      <c r="F765" s="19">
        <v>1</v>
      </c>
      <c r="G765" s="19">
        <v>0</v>
      </c>
      <c r="H765" s="19">
        <v>0</v>
      </c>
      <c r="I765" s="19">
        <v>0</v>
      </c>
    </row>
    <row r="766" spans="1:9" ht="15" x14ac:dyDescent="0.2">
      <c r="A766" s="19" t="s">
        <v>655</v>
      </c>
      <c r="B766" s="20" t="s">
        <v>294</v>
      </c>
      <c r="C766" s="20" t="s">
        <v>28</v>
      </c>
      <c r="D766" s="21" t="s">
        <v>29</v>
      </c>
      <c r="E766" s="19">
        <v>5</v>
      </c>
      <c r="F766" s="19">
        <v>9</v>
      </c>
      <c r="G766" s="19">
        <v>0</v>
      </c>
      <c r="H766" s="19">
        <v>0</v>
      </c>
      <c r="I766" s="19">
        <v>0</v>
      </c>
    </row>
    <row r="767" spans="1:9" ht="30" x14ac:dyDescent="0.2">
      <c r="A767" s="19" t="s">
        <v>655</v>
      </c>
      <c r="B767" s="20" t="s">
        <v>74</v>
      </c>
      <c r="C767" s="20" t="s">
        <v>30</v>
      </c>
      <c r="D767" s="21" t="s">
        <v>31</v>
      </c>
      <c r="E767" s="19">
        <v>23</v>
      </c>
      <c r="F767" s="19">
        <v>111</v>
      </c>
      <c r="G767" s="19">
        <v>0</v>
      </c>
      <c r="H767" s="19">
        <v>74</v>
      </c>
      <c r="I767" s="19">
        <v>26</v>
      </c>
    </row>
    <row r="768" spans="1:9" ht="30" x14ac:dyDescent="0.2">
      <c r="A768" s="19" t="s">
        <v>656</v>
      </c>
      <c r="B768" s="20" t="s">
        <v>1073</v>
      </c>
      <c r="C768" s="20" t="s">
        <v>28</v>
      </c>
      <c r="D768" s="21" t="s">
        <v>29</v>
      </c>
      <c r="E768" s="19">
        <v>1</v>
      </c>
      <c r="F768" s="19">
        <v>60</v>
      </c>
      <c r="G768" s="19">
        <v>0</v>
      </c>
      <c r="H768" s="19">
        <v>46</v>
      </c>
      <c r="I768" s="19">
        <v>13</v>
      </c>
    </row>
    <row r="769" spans="1:9" ht="15" x14ac:dyDescent="0.2">
      <c r="A769" s="19" t="s">
        <v>657</v>
      </c>
      <c r="B769" s="20" t="s">
        <v>323</v>
      </c>
      <c r="C769" s="20" t="s">
        <v>28</v>
      </c>
      <c r="D769" s="21" t="s">
        <v>27</v>
      </c>
      <c r="E769" s="19">
        <v>3</v>
      </c>
      <c r="F769" s="19">
        <v>9</v>
      </c>
      <c r="G769" s="19">
        <v>0</v>
      </c>
      <c r="H769" s="19">
        <v>15</v>
      </c>
      <c r="I769" s="19">
        <v>14</v>
      </c>
    </row>
    <row r="770" spans="1:9" ht="15" x14ac:dyDescent="0.2">
      <c r="A770" s="19" t="s">
        <v>657</v>
      </c>
      <c r="B770" s="20" t="s">
        <v>324</v>
      </c>
      <c r="C770" s="20" t="s">
        <v>28</v>
      </c>
      <c r="D770" s="21" t="s">
        <v>27</v>
      </c>
      <c r="E770" s="19">
        <v>0</v>
      </c>
      <c r="F770" s="19">
        <v>0</v>
      </c>
      <c r="G770" s="19">
        <v>0</v>
      </c>
      <c r="H770" s="19">
        <v>0</v>
      </c>
      <c r="I770" s="19">
        <v>3</v>
      </c>
    </row>
    <row r="771" spans="1:9" ht="30" x14ac:dyDescent="0.2">
      <c r="A771" s="19" t="s">
        <v>657</v>
      </c>
      <c r="B771" s="20" t="s">
        <v>388</v>
      </c>
      <c r="C771" s="20" t="s">
        <v>28</v>
      </c>
      <c r="D771" s="21" t="s">
        <v>27</v>
      </c>
      <c r="E771" s="19">
        <v>19</v>
      </c>
      <c r="F771" s="19">
        <v>64</v>
      </c>
      <c r="G771" s="19">
        <v>4</v>
      </c>
      <c r="H771" s="19">
        <v>72</v>
      </c>
      <c r="I771" s="19">
        <v>4</v>
      </c>
    </row>
    <row r="772" spans="1:9" ht="30" x14ac:dyDescent="0.2">
      <c r="A772" s="19" t="s">
        <v>658</v>
      </c>
      <c r="B772" s="20" t="s">
        <v>659</v>
      </c>
      <c r="C772" s="20" t="s">
        <v>28</v>
      </c>
      <c r="D772" s="21" t="s">
        <v>31</v>
      </c>
      <c r="E772" s="19">
        <v>2</v>
      </c>
      <c r="F772" s="19">
        <v>8</v>
      </c>
      <c r="G772" s="19">
        <v>0</v>
      </c>
      <c r="H772" s="19">
        <v>43</v>
      </c>
      <c r="I772" s="19">
        <v>8</v>
      </c>
    </row>
    <row r="773" spans="1:9" ht="30" x14ac:dyDescent="0.2">
      <c r="A773" s="19" t="s">
        <v>660</v>
      </c>
      <c r="B773" s="20" t="s">
        <v>388</v>
      </c>
      <c r="C773" s="20" t="s">
        <v>28</v>
      </c>
      <c r="D773" s="21" t="s">
        <v>27</v>
      </c>
      <c r="E773" s="19">
        <v>0</v>
      </c>
      <c r="F773" s="19">
        <v>0</v>
      </c>
      <c r="G773" s="19">
        <v>0</v>
      </c>
      <c r="H773" s="19">
        <v>0</v>
      </c>
      <c r="I773" s="19">
        <v>2</v>
      </c>
    </row>
    <row r="774" spans="1:9" ht="30" x14ac:dyDescent="0.2">
      <c r="A774" s="19" t="s">
        <v>660</v>
      </c>
      <c r="B774" s="20" t="s">
        <v>1081</v>
      </c>
      <c r="C774" s="20" t="s">
        <v>28</v>
      </c>
      <c r="D774" s="21" t="s">
        <v>29</v>
      </c>
      <c r="E774" s="19">
        <v>34</v>
      </c>
      <c r="F774" s="19">
        <v>99</v>
      </c>
      <c r="G774" s="19">
        <v>2</v>
      </c>
      <c r="H774" s="19">
        <v>148</v>
      </c>
      <c r="I774" s="19">
        <v>27</v>
      </c>
    </row>
    <row r="775" spans="1:9" ht="30" x14ac:dyDescent="0.2">
      <c r="A775" s="19" t="s">
        <v>660</v>
      </c>
      <c r="B775" s="20" t="s">
        <v>1093</v>
      </c>
      <c r="C775" s="20" t="s">
        <v>28</v>
      </c>
      <c r="D775" s="21" t="s">
        <v>29</v>
      </c>
      <c r="E775" s="19">
        <v>4</v>
      </c>
      <c r="F775" s="19">
        <v>0</v>
      </c>
      <c r="G775" s="19">
        <v>1</v>
      </c>
      <c r="H775" s="19">
        <v>1</v>
      </c>
      <c r="I775" s="19">
        <v>5</v>
      </c>
    </row>
    <row r="776" spans="1:9" ht="30" x14ac:dyDescent="0.2">
      <c r="A776" s="19" t="s">
        <v>661</v>
      </c>
      <c r="B776" s="20" t="s">
        <v>393</v>
      </c>
      <c r="C776" s="20" t="s">
        <v>28</v>
      </c>
      <c r="D776" s="21" t="s">
        <v>27</v>
      </c>
      <c r="E776" s="19">
        <v>12</v>
      </c>
      <c r="F776" s="19">
        <v>57</v>
      </c>
      <c r="G776" s="19">
        <v>4</v>
      </c>
      <c r="H776" s="19">
        <v>56</v>
      </c>
      <c r="I776" s="19">
        <v>0</v>
      </c>
    </row>
    <row r="777" spans="1:9" ht="15" x14ac:dyDescent="0.2">
      <c r="A777" s="19" t="s">
        <v>661</v>
      </c>
      <c r="B777" s="20" t="s">
        <v>271</v>
      </c>
      <c r="C777" s="20" t="s">
        <v>28</v>
      </c>
      <c r="D777" s="21" t="s">
        <v>29</v>
      </c>
      <c r="E777" s="19">
        <v>10</v>
      </c>
      <c r="F777" s="19">
        <v>53</v>
      </c>
      <c r="G777" s="19">
        <v>0</v>
      </c>
      <c r="H777" s="19">
        <v>42</v>
      </c>
      <c r="I777" s="19">
        <v>2</v>
      </c>
    </row>
    <row r="778" spans="1:9" ht="30" x14ac:dyDescent="0.2">
      <c r="A778" s="19" t="s">
        <v>662</v>
      </c>
      <c r="B778" s="20" t="s">
        <v>571</v>
      </c>
      <c r="C778" s="20" t="s">
        <v>28</v>
      </c>
      <c r="D778" s="21" t="s">
        <v>31</v>
      </c>
      <c r="E778" s="19">
        <v>0</v>
      </c>
      <c r="F778" s="19">
        <v>0</v>
      </c>
      <c r="G778" s="19">
        <v>0</v>
      </c>
      <c r="H778" s="19">
        <v>0</v>
      </c>
      <c r="I778" s="19">
        <v>1</v>
      </c>
    </row>
    <row r="779" spans="1:9" ht="30" x14ac:dyDescent="0.2">
      <c r="A779" s="19" t="s">
        <v>662</v>
      </c>
      <c r="B779" s="20" t="s">
        <v>572</v>
      </c>
      <c r="C779" s="20" t="s">
        <v>28</v>
      </c>
      <c r="D779" s="21" t="s">
        <v>31</v>
      </c>
      <c r="E779" s="19">
        <v>17</v>
      </c>
      <c r="F779" s="19">
        <v>32</v>
      </c>
      <c r="G779" s="19">
        <v>0</v>
      </c>
      <c r="H779" s="19">
        <v>8</v>
      </c>
      <c r="I779" s="19">
        <v>28</v>
      </c>
    </row>
    <row r="780" spans="1:9" ht="30" x14ac:dyDescent="0.2">
      <c r="A780" s="19" t="s">
        <v>1043</v>
      </c>
      <c r="B780" s="20" t="s">
        <v>718</v>
      </c>
      <c r="C780" s="20" t="s">
        <v>28</v>
      </c>
      <c r="D780" s="21" t="s">
        <v>31</v>
      </c>
      <c r="E780" s="19">
        <v>0</v>
      </c>
      <c r="F780" s="19">
        <v>0</v>
      </c>
      <c r="G780" s="19">
        <v>0</v>
      </c>
      <c r="H780" s="19">
        <v>0</v>
      </c>
      <c r="I780" s="19">
        <v>2</v>
      </c>
    </row>
    <row r="781" spans="1:9" ht="30" x14ac:dyDescent="0.2">
      <c r="A781" s="19" t="s">
        <v>663</v>
      </c>
      <c r="B781" s="20" t="s">
        <v>300</v>
      </c>
      <c r="C781" s="20" t="s">
        <v>30</v>
      </c>
      <c r="D781" s="21" t="s">
        <v>31</v>
      </c>
      <c r="E781" s="19">
        <v>30</v>
      </c>
      <c r="F781" s="19">
        <v>96</v>
      </c>
      <c r="G781" s="19">
        <v>0</v>
      </c>
      <c r="H781" s="19">
        <v>58</v>
      </c>
      <c r="I781" s="19">
        <v>9</v>
      </c>
    </row>
    <row r="782" spans="1:9" ht="30" x14ac:dyDescent="0.2">
      <c r="A782" s="19" t="s">
        <v>663</v>
      </c>
      <c r="B782" s="20" t="s">
        <v>1107</v>
      </c>
      <c r="C782" s="20" t="s">
        <v>28</v>
      </c>
      <c r="D782" s="21" t="s">
        <v>31</v>
      </c>
      <c r="E782" s="19">
        <v>0</v>
      </c>
      <c r="F782" s="19">
        <v>0</v>
      </c>
      <c r="G782" s="19">
        <v>0</v>
      </c>
      <c r="H782" s="19">
        <v>0</v>
      </c>
      <c r="I782" s="19">
        <v>2</v>
      </c>
    </row>
    <row r="783" spans="1:9" ht="30" x14ac:dyDescent="0.2">
      <c r="A783" s="19" t="s">
        <v>663</v>
      </c>
      <c r="B783" s="20" t="s">
        <v>583</v>
      </c>
      <c r="C783" s="20" t="s">
        <v>32</v>
      </c>
      <c r="D783" s="21" t="s">
        <v>31</v>
      </c>
      <c r="E783" s="19">
        <v>4</v>
      </c>
      <c r="F783" s="19">
        <v>104</v>
      </c>
      <c r="G783" s="19">
        <v>0</v>
      </c>
      <c r="H783" s="19">
        <v>24</v>
      </c>
      <c r="I783" s="19">
        <v>0</v>
      </c>
    </row>
    <row r="784" spans="1:9" ht="15" x14ac:dyDescent="0.2">
      <c r="A784" s="19" t="s">
        <v>1047</v>
      </c>
      <c r="B784" s="20" t="s">
        <v>172</v>
      </c>
      <c r="C784" s="20" t="s">
        <v>28</v>
      </c>
      <c r="D784" s="21" t="s">
        <v>29</v>
      </c>
      <c r="E784" s="19">
        <v>25</v>
      </c>
      <c r="F784" s="19">
        <v>39</v>
      </c>
      <c r="G784" s="19">
        <v>0</v>
      </c>
      <c r="H784" s="19">
        <v>40</v>
      </c>
      <c r="I784" s="19">
        <v>18</v>
      </c>
    </row>
    <row r="785" spans="1:9" ht="15" x14ac:dyDescent="0.2">
      <c r="A785" s="19" t="s">
        <v>665</v>
      </c>
      <c r="B785" s="20" t="s">
        <v>577</v>
      </c>
      <c r="C785" s="20" t="s">
        <v>28</v>
      </c>
      <c r="D785" s="21" t="s">
        <v>27</v>
      </c>
      <c r="E785" s="19">
        <v>9</v>
      </c>
      <c r="F785" s="19">
        <v>40</v>
      </c>
      <c r="G785" s="19">
        <v>1</v>
      </c>
      <c r="H785" s="19">
        <v>64</v>
      </c>
      <c r="I785" s="19">
        <v>14</v>
      </c>
    </row>
    <row r="786" spans="1:9" ht="30" x14ac:dyDescent="0.2">
      <c r="A786" s="19" t="s">
        <v>665</v>
      </c>
      <c r="B786" s="20" t="s">
        <v>642</v>
      </c>
      <c r="C786" s="20" t="s">
        <v>28</v>
      </c>
      <c r="D786" s="21" t="s">
        <v>27</v>
      </c>
      <c r="E786" s="19">
        <v>36</v>
      </c>
      <c r="F786" s="19">
        <v>75</v>
      </c>
      <c r="G786" s="19">
        <v>0</v>
      </c>
      <c r="H786" s="19">
        <v>84</v>
      </c>
      <c r="I786" s="19">
        <v>13</v>
      </c>
    </row>
    <row r="787" spans="1:9" ht="30" x14ac:dyDescent="0.2">
      <c r="A787" s="19" t="s">
        <v>666</v>
      </c>
      <c r="B787" s="20" t="s">
        <v>412</v>
      </c>
      <c r="C787" s="20" t="s">
        <v>28</v>
      </c>
      <c r="D787" s="21" t="s">
        <v>31</v>
      </c>
      <c r="E787" s="19">
        <v>31</v>
      </c>
      <c r="F787" s="19">
        <v>44</v>
      </c>
      <c r="G787" s="19">
        <v>1</v>
      </c>
      <c r="H787" s="19">
        <v>63</v>
      </c>
      <c r="I787" s="19">
        <v>25</v>
      </c>
    </row>
    <row r="788" spans="1:9" ht="30" x14ac:dyDescent="0.2">
      <c r="A788" s="19" t="s">
        <v>1117</v>
      </c>
      <c r="B788" s="20" t="s">
        <v>555</v>
      </c>
      <c r="C788" s="20" t="s">
        <v>28</v>
      </c>
      <c r="D788" s="21" t="s">
        <v>31</v>
      </c>
      <c r="E788" s="19">
        <v>0</v>
      </c>
      <c r="F788" s="19">
        <v>0</v>
      </c>
      <c r="G788" s="19">
        <v>0</v>
      </c>
      <c r="H788" s="19">
        <v>0</v>
      </c>
      <c r="I788" s="19">
        <v>1</v>
      </c>
    </row>
    <row r="789" spans="1:9" ht="30" x14ac:dyDescent="0.2">
      <c r="A789" s="19" t="s">
        <v>667</v>
      </c>
      <c r="B789" s="20" t="s">
        <v>668</v>
      </c>
      <c r="C789" s="20" t="s">
        <v>28</v>
      </c>
      <c r="D789" s="21" t="s">
        <v>31</v>
      </c>
      <c r="E789" s="19">
        <v>20</v>
      </c>
      <c r="F789" s="19">
        <v>45</v>
      </c>
      <c r="G789" s="19">
        <v>0</v>
      </c>
      <c r="H789" s="19">
        <v>98</v>
      </c>
      <c r="I789" s="19">
        <v>0</v>
      </c>
    </row>
    <row r="790" spans="1:9" ht="15" x14ac:dyDescent="0.2">
      <c r="A790" s="19" t="s">
        <v>669</v>
      </c>
      <c r="B790" s="20" t="s">
        <v>1083</v>
      </c>
      <c r="C790" s="20" t="s">
        <v>28</v>
      </c>
      <c r="D790" s="21" t="s">
        <v>29</v>
      </c>
      <c r="E790" s="19">
        <v>4</v>
      </c>
      <c r="F790" s="19">
        <v>4</v>
      </c>
      <c r="G790" s="19">
        <v>0</v>
      </c>
      <c r="H790" s="19">
        <v>5</v>
      </c>
      <c r="I790" s="19">
        <v>0</v>
      </c>
    </row>
    <row r="791" spans="1:9" ht="15" x14ac:dyDescent="0.2">
      <c r="A791" s="19" t="s">
        <v>669</v>
      </c>
      <c r="B791" s="20" t="s">
        <v>1095</v>
      </c>
      <c r="C791" s="20" t="s">
        <v>28</v>
      </c>
      <c r="D791" s="21" t="s">
        <v>29</v>
      </c>
      <c r="E791" s="19">
        <v>15</v>
      </c>
      <c r="F791" s="19">
        <v>37</v>
      </c>
      <c r="G791" s="19">
        <v>1</v>
      </c>
      <c r="H791" s="19">
        <v>30</v>
      </c>
      <c r="I791" s="19">
        <v>3</v>
      </c>
    </row>
    <row r="792" spans="1:9" ht="30" x14ac:dyDescent="0.2">
      <c r="A792" s="19" t="s">
        <v>670</v>
      </c>
      <c r="B792" s="20" t="s">
        <v>513</v>
      </c>
      <c r="C792" s="20" t="s">
        <v>28</v>
      </c>
      <c r="D792" s="21" t="s">
        <v>31</v>
      </c>
      <c r="E792" s="19">
        <v>0</v>
      </c>
      <c r="F792" s="19">
        <v>0</v>
      </c>
      <c r="G792" s="19">
        <v>2</v>
      </c>
      <c r="H792" s="19">
        <v>0</v>
      </c>
      <c r="I792" s="19">
        <v>3</v>
      </c>
    </row>
    <row r="793" spans="1:9" ht="30" x14ac:dyDescent="0.2">
      <c r="A793" s="19" t="s">
        <v>670</v>
      </c>
      <c r="B793" s="20" t="s">
        <v>595</v>
      </c>
      <c r="C793" s="20" t="s">
        <v>28</v>
      </c>
      <c r="D793" s="21" t="s">
        <v>31</v>
      </c>
      <c r="E793" s="19">
        <v>35</v>
      </c>
      <c r="F793" s="19">
        <v>74</v>
      </c>
      <c r="G793" s="19">
        <v>29</v>
      </c>
      <c r="H793" s="19">
        <v>183</v>
      </c>
      <c r="I793" s="19">
        <v>10</v>
      </c>
    </row>
    <row r="794" spans="1:9" ht="15" x14ac:dyDescent="0.2">
      <c r="A794" s="19" t="s">
        <v>671</v>
      </c>
      <c r="B794" s="20" t="s">
        <v>326</v>
      </c>
      <c r="C794" s="20" t="s">
        <v>28</v>
      </c>
      <c r="D794" s="21" t="s">
        <v>27</v>
      </c>
      <c r="E794" s="19">
        <v>5</v>
      </c>
      <c r="F794" s="19">
        <v>0</v>
      </c>
      <c r="G794" s="19">
        <v>1</v>
      </c>
      <c r="H794" s="19">
        <v>0</v>
      </c>
      <c r="I794" s="19">
        <v>0</v>
      </c>
    </row>
    <row r="795" spans="1:9" ht="30" x14ac:dyDescent="0.2">
      <c r="A795" s="19" t="s">
        <v>671</v>
      </c>
      <c r="B795" s="20" t="s">
        <v>385</v>
      </c>
      <c r="C795" s="20" t="s">
        <v>28</v>
      </c>
      <c r="D795" s="21" t="s">
        <v>31</v>
      </c>
      <c r="E795" s="19">
        <v>9</v>
      </c>
      <c r="F795" s="19">
        <v>44</v>
      </c>
      <c r="G795" s="19">
        <v>2</v>
      </c>
      <c r="H795" s="19">
        <v>84</v>
      </c>
      <c r="I795" s="19">
        <v>13</v>
      </c>
    </row>
    <row r="796" spans="1:9" ht="30" x14ac:dyDescent="0.2">
      <c r="A796" s="19" t="s">
        <v>671</v>
      </c>
      <c r="B796" s="20" t="s">
        <v>65</v>
      </c>
      <c r="C796" s="20" t="s">
        <v>28</v>
      </c>
      <c r="D796" s="21" t="s">
        <v>31</v>
      </c>
      <c r="E796" s="19">
        <v>0</v>
      </c>
      <c r="F796" s="19">
        <v>0</v>
      </c>
      <c r="G796" s="19">
        <v>0</v>
      </c>
      <c r="H796" s="19">
        <v>0</v>
      </c>
      <c r="I796" s="19">
        <v>1</v>
      </c>
    </row>
    <row r="797" spans="1:9" ht="30" x14ac:dyDescent="0.2">
      <c r="A797" s="19" t="s">
        <v>672</v>
      </c>
      <c r="B797" s="20" t="s">
        <v>386</v>
      </c>
      <c r="C797" s="20" t="s">
        <v>28</v>
      </c>
      <c r="D797" s="21" t="s">
        <v>31</v>
      </c>
      <c r="E797" s="19">
        <v>0</v>
      </c>
      <c r="F797" s="19">
        <v>1</v>
      </c>
      <c r="G797" s="19">
        <v>0</v>
      </c>
      <c r="H797" s="19">
        <v>2</v>
      </c>
      <c r="I797" s="19">
        <v>0</v>
      </c>
    </row>
    <row r="798" spans="1:9" ht="30" x14ac:dyDescent="0.2">
      <c r="A798" s="19" t="s">
        <v>672</v>
      </c>
      <c r="B798" s="20" t="s">
        <v>614</v>
      </c>
      <c r="C798" s="20" t="s">
        <v>28</v>
      </c>
      <c r="D798" s="21" t="s">
        <v>31</v>
      </c>
      <c r="E798" s="19">
        <v>11</v>
      </c>
      <c r="F798" s="19">
        <v>50</v>
      </c>
      <c r="G798" s="19">
        <v>0</v>
      </c>
      <c r="H798" s="19">
        <v>127</v>
      </c>
      <c r="I798" s="19">
        <v>12</v>
      </c>
    </row>
    <row r="799" spans="1:9" ht="30" x14ac:dyDescent="0.2">
      <c r="A799" s="19" t="s">
        <v>673</v>
      </c>
      <c r="B799" s="20" t="s">
        <v>630</v>
      </c>
      <c r="C799" s="20" t="s">
        <v>28</v>
      </c>
      <c r="D799" s="21" t="s">
        <v>31</v>
      </c>
      <c r="E799" s="19">
        <v>22</v>
      </c>
      <c r="F799" s="19">
        <v>93</v>
      </c>
      <c r="G799" s="19">
        <v>0</v>
      </c>
      <c r="H799" s="19">
        <v>197</v>
      </c>
      <c r="I799" s="19">
        <v>14</v>
      </c>
    </row>
    <row r="800" spans="1:9" ht="30" x14ac:dyDescent="0.2">
      <c r="A800" s="19" t="s">
        <v>673</v>
      </c>
      <c r="B800" s="20" t="s">
        <v>712</v>
      </c>
      <c r="C800" s="20" t="s">
        <v>28</v>
      </c>
      <c r="D800" s="21" t="s">
        <v>31</v>
      </c>
      <c r="E800" s="19">
        <v>0</v>
      </c>
      <c r="F800" s="19">
        <v>0</v>
      </c>
      <c r="G800" s="19">
        <v>0</v>
      </c>
      <c r="H800" s="19">
        <v>0</v>
      </c>
      <c r="I800" s="19">
        <v>13</v>
      </c>
    </row>
    <row r="801" spans="1:9" ht="30" x14ac:dyDescent="0.2">
      <c r="A801" s="19" t="s">
        <v>674</v>
      </c>
      <c r="B801" s="20" t="s">
        <v>435</v>
      </c>
      <c r="C801" s="20" t="s">
        <v>28</v>
      </c>
      <c r="D801" s="21" t="s">
        <v>27</v>
      </c>
      <c r="E801" s="19">
        <v>5</v>
      </c>
      <c r="F801" s="19">
        <v>0</v>
      </c>
      <c r="G801" s="19">
        <v>4</v>
      </c>
      <c r="H801" s="19">
        <v>0</v>
      </c>
      <c r="I801" s="19">
        <v>0</v>
      </c>
    </row>
    <row r="802" spans="1:9" ht="15" x14ac:dyDescent="0.2">
      <c r="A802" s="19" t="s">
        <v>674</v>
      </c>
      <c r="B802" s="20" t="s">
        <v>264</v>
      </c>
      <c r="C802" s="20" t="s">
        <v>28</v>
      </c>
      <c r="D802" s="21" t="s">
        <v>27</v>
      </c>
      <c r="E802" s="19">
        <v>0</v>
      </c>
      <c r="F802" s="19">
        <v>0</v>
      </c>
      <c r="G802" s="19">
        <v>0</v>
      </c>
      <c r="H802" s="19">
        <v>1</v>
      </c>
      <c r="I802" s="19">
        <v>1</v>
      </c>
    </row>
    <row r="803" spans="1:9" ht="30" x14ac:dyDescent="0.2">
      <c r="A803" s="19" t="s">
        <v>674</v>
      </c>
      <c r="B803" s="20" t="s">
        <v>1078</v>
      </c>
      <c r="C803" s="20" t="s">
        <v>28</v>
      </c>
      <c r="D803" s="21" t="s">
        <v>29</v>
      </c>
      <c r="E803" s="19">
        <v>0</v>
      </c>
      <c r="F803" s="19">
        <v>1</v>
      </c>
      <c r="G803" s="19">
        <v>0</v>
      </c>
      <c r="H803" s="19">
        <v>2</v>
      </c>
      <c r="I803" s="19">
        <v>2</v>
      </c>
    </row>
    <row r="804" spans="1:9" ht="15" x14ac:dyDescent="0.2">
      <c r="A804" s="19" t="s">
        <v>674</v>
      </c>
      <c r="B804" s="20" t="s">
        <v>294</v>
      </c>
      <c r="C804" s="20" t="s">
        <v>28</v>
      </c>
      <c r="D804" s="21" t="s">
        <v>29</v>
      </c>
      <c r="E804" s="19">
        <v>0</v>
      </c>
      <c r="F804" s="19">
        <v>1</v>
      </c>
      <c r="G804" s="19">
        <v>0</v>
      </c>
      <c r="H804" s="19">
        <v>1</v>
      </c>
      <c r="I804" s="19">
        <v>8</v>
      </c>
    </row>
    <row r="805" spans="1:9" ht="15" x14ac:dyDescent="0.2">
      <c r="A805" s="19" t="s">
        <v>674</v>
      </c>
      <c r="B805" s="20" t="s">
        <v>676</v>
      </c>
      <c r="C805" s="20" t="s">
        <v>28</v>
      </c>
      <c r="D805" s="21" t="s">
        <v>29</v>
      </c>
      <c r="E805" s="19">
        <v>14</v>
      </c>
      <c r="F805" s="19">
        <v>47</v>
      </c>
      <c r="G805" s="19">
        <v>1</v>
      </c>
      <c r="H805" s="19">
        <v>43</v>
      </c>
      <c r="I805" s="19">
        <v>10</v>
      </c>
    </row>
    <row r="806" spans="1:9" ht="30" x14ac:dyDescent="0.2">
      <c r="A806" s="19" t="s">
        <v>674</v>
      </c>
      <c r="B806" s="20" t="s">
        <v>203</v>
      </c>
      <c r="C806" s="20" t="s">
        <v>28</v>
      </c>
      <c r="D806" s="21" t="s">
        <v>31</v>
      </c>
      <c r="E806" s="19">
        <v>2</v>
      </c>
      <c r="F806" s="19">
        <v>25</v>
      </c>
      <c r="G806" s="19">
        <v>0</v>
      </c>
      <c r="H806" s="19">
        <v>36</v>
      </c>
      <c r="I806" s="19">
        <v>3</v>
      </c>
    </row>
    <row r="807" spans="1:9" ht="30" x14ac:dyDescent="0.2">
      <c r="A807" s="19" t="s">
        <v>677</v>
      </c>
      <c r="B807" s="20" t="s">
        <v>210</v>
      </c>
      <c r="C807" s="20" t="s">
        <v>28</v>
      </c>
      <c r="D807" s="21" t="s">
        <v>31</v>
      </c>
      <c r="E807" s="19">
        <v>3</v>
      </c>
      <c r="F807" s="19">
        <v>0</v>
      </c>
      <c r="G807" s="19">
        <v>1</v>
      </c>
      <c r="H807" s="19">
        <v>6</v>
      </c>
      <c r="I807" s="19">
        <v>6</v>
      </c>
    </row>
    <row r="808" spans="1:9" ht="30" x14ac:dyDescent="0.2">
      <c r="A808" s="19" t="s">
        <v>678</v>
      </c>
      <c r="B808" s="20" t="s">
        <v>1065</v>
      </c>
      <c r="C808" s="20" t="s">
        <v>28</v>
      </c>
      <c r="D808" s="21" t="s">
        <v>29</v>
      </c>
      <c r="E808" s="19">
        <v>3</v>
      </c>
      <c r="F808" s="19">
        <v>21</v>
      </c>
      <c r="G808" s="19">
        <v>0</v>
      </c>
      <c r="H808" s="19">
        <v>26</v>
      </c>
      <c r="I808" s="19">
        <v>0</v>
      </c>
    </row>
    <row r="809" spans="1:9" ht="30" x14ac:dyDescent="0.2">
      <c r="A809" s="19" t="s">
        <v>678</v>
      </c>
      <c r="B809" s="20" t="s">
        <v>1078</v>
      </c>
      <c r="C809" s="20" t="s">
        <v>28</v>
      </c>
      <c r="D809" s="21" t="s">
        <v>29</v>
      </c>
      <c r="E809" s="19">
        <v>3</v>
      </c>
      <c r="F809" s="19">
        <v>0</v>
      </c>
      <c r="G809" s="19">
        <v>2</v>
      </c>
      <c r="H809" s="19">
        <v>0</v>
      </c>
      <c r="I809" s="19">
        <v>0</v>
      </c>
    </row>
    <row r="810" spans="1:9" ht="30" x14ac:dyDescent="0.2">
      <c r="A810" s="19" t="s">
        <v>679</v>
      </c>
      <c r="B810" s="20" t="s">
        <v>571</v>
      </c>
      <c r="C810" s="20" t="s">
        <v>28</v>
      </c>
      <c r="D810" s="21" t="s">
        <v>31</v>
      </c>
      <c r="E810" s="19">
        <v>0</v>
      </c>
      <c r="F810" s="19">
        <v>26</v>
      </c>
      <c r="G810" s="19">
        <v>0</v>
      </c>
      <c r="H810" s="19">
        <v>117</v>
      </c>
      <c r="I810" s="19">
        <v>0</v>
      </c>
    </row>
    <row r="811" spans="1:9" ht="30" x14ac:dyDescent="0.2">
      <c r="A811" s="19" t="s">
        <v>679</v>
      </c>
      <c r="B811" s="20" t="s">
        <v>573</v>
      </c>
      <c r="C811" s="20" t="s">
        <v>28</v>
      </c>
      <c r="D811" s="21" t="s">
        <v>31</v>
      </c>
      <c r="E811" s="19">
        <v>2</v>
      </c>
      <c r="F811" s="19">
        <v>24</v>
      </c>
      <c r="G811" s="19">
        <v>0</v>
      </c>
      <c r="H811" s="19">
        <v>5</v>
      </c>
      <c r="I811" s="19">
        <v>0</v>
      </c>
    </row>
    <row r="812" spans="1:9" ht="30" x14ac:dyDescent="0.2">
      <c r="A812" s="19" t="s">
        <v>680</v>
      </c>
      <c r="B812" s="20" t="s">
        <v>607</v>
      </c>
      <c r="C812" s="20" t="s">
        <v>28</v>
      </c>
      <c r="D812" s="21" t="s">
        <v>31</v>
      </c>
      <c r="E812" s="19">
        <v>3</v>
      </c>
      <c r="F812" s="19">
        <v>0</v>
      </c>
      <c r="G812" s="19">
        <v>3</v>
      </c>
      <c r="H812" s="19">
        <v>0</v>
      </c>
      <c r="I812" s="19">
        <v>0</v>
      </c>
    </row>
    <row r="813" spans="1:9" ht="30" x14ac:dyDescent="0.2">
      <c r="A813" s="19" t="s">
        <v>680</v>
      </c>
      <c r="B813" s="20" t="s">
        <v>616</v>
      </c>
      <c r="C813" s="20" t="s">
        <v>28</v>
      </c>
      <c r="D813" s="21" t="s">
        <v>31</v>
      </c>
      <c r="E813" s="19">
        <v>1</v>
      </c>
      <c r="F813" s="19">
        <v>0</v>
      </c>
      <c r="G813" s="19">
        <v>2</v>
      </c>
      <c r="H813" s="19">
        <v>0</v>
      </c>
      <c r="I813" s="19">
        <v>0</v>
      </c>
    </row>
    <row r="814" spans="1:9" ht="30" x14ac:dyDescent="0.2">
      <c r="A814" s="19" t="s">
        <v>680</v>
      </c>
      <c r="B814" s="20" t="s">
        <v>69</v>
      </c>
      <c r="C814" s="20" t="s">
        <v>28</v>
      </c>
      <c r="D814" s="21" t="s">
        <v>31</v>
      </c>
      <c r="E814" s="19">
        <v>0</v>
      </c>
      <c r="F814" s="19">
        <v>0</v>
      </c>
      <c r="G814" s="19">
        <v>0</v>
      </c>
      <c r="H814" s="19">
        <v>0</v>
      </c>
      <c r="I814" s="19">
        <v>1</v>
      </c>
    </row>
    <row r="815" spans="1:9" ht="30" x14ac:dyDescent="0.2">
      <c r="A815" s="19" t="s">
        <v>680</v>
      </c>
      <c r="B815" s="20" t="s">
        <v>398</v>
      </c>
      <c r="C815" s="20" t="s">
        <v>28</v>
      </c>
      <c r="D815" s="21" t="s">
        <v>31</v>
      </c>
      <c r="E815" s="19">
        <v>16</v>
      </c>
      <c r="F815" s="19">
        <v>65</v>
      </c>
      <c r="G815" s="19">
        <v>10</v>
      </c>
      <c r="H815" s="19">
        <v>219</v>
      </c>
      <c r="I815" s="19">
        <v>2</v>
      </c>
    </row>
    <row r="816" spans="1:9" ht="30" x14ac:dyDescent="0.2">
      <c r="A816" s="19" t="s">
        <v>680</v>
      </c>
      <c r="B816" s="20" t="s">
        <v>262</v>
      </c>
      <c r="C816" s="20" t="s">
        <v>28</v>
      </c>
      <c r="D816" s="21" t="s">
        <v>31</v>
      </c>
      <c r="E816" s="19">
        <v>0</v>
      </c>
      <c r="F816" s="19">
        <v>0</v>
      </c>
      <c r="G816" s="19">
        <v>3</v>
      </c>
      <c r="H816" s="19">
        <v>0</v>
      </c>
      <c r="I816" s="19">
        <v>0</v>
      </c>
    </row>
    <row r="817" spans="1:9" ht="30" x14ac:dyDescent="0.2">
      <c r="A817" s="19" t="s">
        <v>681</v>
      </c>
      <c r="B817" s="20" t="s">
        <v>635</v>
      </c>
      <c r="C817" s="20" t="s">
        <v>28</v>
      </c>
      <c r="D817" s="21" t="s">
        <v>31</v>
      </c>
      <c r="E817" s="19">
        <v>41</v>
      </c>
      <c r="F817" s="19">
        <v>60</v>
      </c>
      <c r="G817" s="19">
        <v>6</v>
      </c>
      <c r="H817" s="19">
        <v>151</v>
      </c>
      <c r="I817" s="19">
        <v>10</v>
      </c>
    </row>
    <row r="818" spans="1:9" ht="30" x14ac:dyDescent="0.2">
      <c r="A818" s="19" t="s">
        <v>682</v>
      </c>
      <c r="B818" s="20" t="s">
        <v>600</v>
      </c>
      <c r="C818" s="20" t="s">
        <v>28</v>
      </c>
      <c r="D818" s="21" t="s">
        <v>27</v>
      </c>
      <c r="E818" s="19">
        <v>0</v>
      </c>
      <c r="F818" s="19">
        <v>26</v>
      </c>
      <c r="G818" s="19">
        <v>0</v>
      </c>
      <c r="H818" s="19">
        <v>13</v>
      </c>
      <c r="I818" s="19">
        <v>6</v>
      </c>
    </row>
    <row r="819" spans="1:9" ht="15" x14ac:dyDescent="0.2">
      <c r="A819" s="19" t="s">
        <v>682</v>
      </c>
      <c r="B819" s="20" t="s">
        <v>213</v>
      </c>
      <c r="C819" s="20" t="s">
        <v>28</v>
      </c>
      <c r="D819" s="21" t="s">
        <v>29</v>
      </c>
      <c r="E819" s="19">
        <v>0</v>
      </c>
      <c r="F819" s="19">
        <v>0</v>
      </c>
      <c r="G819" s="19">
        <v>0</v>
      </c>
      <c r="H819" s="19">
        <v>0</v>
      </c>
      <c r="I819" s="19">
        <v>1</v>
      </c>
    </row>
    <row r="820" spans="1:9" ht="15" x14ac:dyDescent="0.2">
      <c r="A820" s="19" t="s">
        <v>682</v>
      </c>
      <c r="B820" s="20" t="s">
        <v>214</v>
      </c>
      <c r="C820" s="20" t="s">
        <v>28</v>
      </c>
      <c r="D820" s="21" t="s">
        <v>29</v>
      </c>
      <c r="E820" s="19">
        <v>14</v>
      </c>
      <c r="F820" s="19">
        <v>19</v>
      </c>
      <c r="G820" s="19">
        <v>1</v>
      </c>
      <c r="H820" s="19">
        <v>72</v>
      </c>
      <c r="I820" s="19">
        <v>18</v>
      </c>
    </row>
    <row r="821" spans="1:9" ht="30" x14ac:dyDescent="0.2">
      <c r="A821" s="19" t="s">
        <v>683</v>
      </c>
      <c r="B821" s="20" t="s">
        <v>478</v>
      </c>
      <c r="C821" s="20" t="s">
        <v>28</v>
      </c>
      <c r="D821" s="21" t="s">
        <v>31</v>
      </c>
      <c r="E821" s="19">
        <v>0</v>
      </c>
      <c r="F821" s="19">
        <v>12</v>
      </c>
      <c r="G821" s="19">
        <v>0</v>
      </c>
      <c r="H821" s="19">
        <v>24</v>
      </c>
      <c r="I821" s="19">
        <v>0</v>
      </c>
    </row>
    <row r="822" spans="1:9" ht="30" x14ac:dyDescent="0.2">
      <c r="A822" s="19" t="s">
        <v>683</v>
      </c>
      <c r="B822" s="20" t="s">
        <v>838</v>
      </c>
      <c r="C822" s="20" t="s">
        <v>28</v>
      </c>
      <c r="D822" s="21" t="s">
        <v>27</v>
      </c>
      <c r="E822" s="19">
        <v>0</v>
      </c>
      <c r="F822" s="19">
        <v>0</v>
      </c>
      <c r="G822" s="19">
        <v>0</v>
      </c>
      <c r="H822" s="19">
        <v>0</v>
      </c>
      <c r="I822" s="19">
        <v>1</v>
      </c>
    </row>
    <row r="823" spans="1:9" ht="30" x14ac:dyDescent="0.2">
      <c r="A823" s="19" t="s">
        <v>683</v>
      </c>
      <c r="B823" s="20" t="s">
        <v>136</v>
      </c>
      <c r="C823" s="20" t="s">
        <v>32</v>
      </c>
      <c r="D823" s="21" t="s">
        <v>31</v>
      </c>
      <c r="E823" s="19">
        <v>0</v>
      </c>
      <c r="F823" s="19">
        <v>0</v>
      </c>
      <c r="G823" s="19">
        <v>0</v>
      </c>
      <c r="H823" s="19">
        <v>9</v>
      </c>
      <c r="I823" s="19">
        <v>0</v>
      </c>
    </row>
    <row r="824" spans="1:9" ht="30" x14ac:dyDescent="0.2">
      <c r="A824" s="19" t="s">
        <v>684</v>
      </c>
      <c r="B824" s="20" t="s">
        <v>94</v>
      </c>
      <c r="C824" s="20" t="s">
        <v>32</v>
      </c>
      <c r="D824" s="21" t="s">
        <v>31</v>
      </c>
      <c r="E824" s="19">
        <v>0</v>
      </c>
      <c r="F824" s="19">
        <v>122</v>
      </c>
      <c r="G824" s="19">
        <v>0</v>
      </c>
      <c r="H824" s="19">
        <v>3</v>
      </c>
      <c r="I824" s="19">
        <v>0</v>
      </c>
    </row>
    <row r="825" spans="1:9" ht="30" x14ac:dyDescent="0.2">
      <c r="A825" s="19" t="s">
        <v>685</v>
      </c>
      <c r="B825" s="20" t="s">
        <v>80</v>
      </c>
      <c r="C825" s="20" t="s">
        <v>28</v>
      </c>
      <c r="D825" s="21" t="s">
        <v>29</v>
      </c>
      <c r="E825" s="19">
        <v>16</v>
      </c>
      <c r="F825" s="19">
        <v>76</v>
      </c>
      <c r="G825" s="19">
        <v>8</v>
      </c>
      <c r="H825" s="19">
        <v>173</v>
      </c>
      <c r="I825" s="19">
        <v>1</v>
      </c>
    </row>
    <row r="826" spans="1:9" ht="30" x14ac:dyDescent="0.2">
      <c r="A826" s="19" t="s">
        <v>686</v>
      </c>
      <c r="B826" s="20" t="s">
        <v>687</v>
      </c>
      <c r="C826" s="20" t="s">
        <v>28</v>
      </c>
      <c r="D826" s="21" t="s">
        <v>31</v>
      </c>
      <c r="E826" s="19">
        <v>0</v>
      </c>
      <c r="F826" s="19">
        <v>84</v>
      </c>
      <c r="G826" s="19">
        <v>0</v>
      </c>
      <c r="H826" s="19">
        <v>294</v>
      </c>
      <c r="I826" s="19">
        <v>0</v>
      </c>
    </row>
    <row r="827" spans="1:9" ht="30" x14ac:dyDescent="0.2">
      <c r="A827" s="19" t="s">
        <v>688</v>
      </c>
      <c r="B827" s="20" t="s">
        <v>255</v>
      </c>
      <c r="C827" s="20" t="s">
        <v>28</v>
      </c>
      <c r="D827" s="21" t="s">
        <v>31</v>
      </c>
      <c r="E827" s="19">
        <v>4</v>
      </c>
      <c r="F827" s="19">
        <v>0</v>
      </c>
      <c r="G827" s="19">
        <v>0</v>
      </c>
      <c r="H827" s="19">
        <v>0</v>
      </c>
      <c r="I827" s="19">
        <v>0</v>
      </c>
    </row>
    <row r="828" spans="1:9" ht="30" x14ac:dyDescent="0.2">
      <c r="A828" s="19" t="s">
        <v>688</v>
      </c>
      <c r="B828" s="20" t="s">
        <v>452</v>
      </c>
      <c r="C828" s="20" t="s">
        <v>28</v>
      </c>
      <c r="D828" s="21" t="s">
        <v>31</v>
      </c>
      <c r="E828" s="19">
        <v>0</v>
      </c>
      <c r="F828" s="19">
        <v>0</v>
      </c>
      <c r="G828" s="19">
        <v>1</v>
      </c>
      <c r="H828" s="19">
        <v>0</v>
      </c>
      <c r="I828" s="19">
        <v>0</v>
      </c>
    </row>
    <row r="829" spans="1:9" ht="30" x14ac:dyDescent="0.2">
      <c r="A829" s="19" t="s">
        <v>688</v>
      </c>
      <c r="B829" s="20" t="s">
        <v>639</v>
      </c>
      <c r="C829" s="20" t="s">
        <v>28</v>
      </c>
      <c r="D829" s="21" t="s">
        <v>31</v>
      </c>
      <c r="E829" s="19">
        <v>0</v>
      </c>
      <c r="F829" s="19">
        <v>283</v>
      </c>
      <c r="G829" s="19">
        <v>0</v>
      </c>
      <c r="H829" s="19">
        <v>216</v>
      </c>
      <c r="I829" s="19">
        <v>0</v>
      </c>
    </row>
    <row r="830" spans="1:9" ht="30" x14ac:dyDescent="0.2">
      <c r="A830" s="19" t="s">
        <v>689</v>
      </c>
      <c r="B830" s="20" t="s">
        <v>1112</v>
      </c>
      <c r="C830" s="20" t="s">
        <v>28</v>
      </c>
      <c r="D830" s="21" t="s">
        <v>31</v>
      </c>
      <c r="E830" s="19">
        <v>7</v>
      </c>
      <c r="F830" s="19">
        <v>55</v>
      </c>
      <c r="G830" s="19">
        <v>0</v>
      </c>
      <c r="H830" s="19">
        <v>59</v>
      </c>
      <c r="I830" s="19">
        <v>1</v>
      </c>
    </row>
    <row r="831" spans="1:9" ht="30" x14ac:dyDescent="0.2">
      <c r="A831" s="19" t="s">
        <v>692</v>
      </c>
      <c r="B831" s="20" t="s">
        <v>152</v>
      </c>
      <c r="C831" s="20" t="s">
        <v>28</v>
      </c>
      <c r="D831" s="21" t="s">
        <v>27</v>
      </c>
      <c r="E831" s="19">
        <v>0</v>
      </c>
      <c r="F831" s="19">
        <v>4</v>
      </c>
      <c r="G831" s="19">
        <v>0</v>
      </c>
      <c r="H831" s="19">
        <v>2</v>
      </c>
      <c r="I831" s="19">
        <v>7</v>
      </c>
    </row>
    <row r="832" spans="1:9" ht="45" x14ac:dyDescent="0.2">
      <c r="A832" s="19" t="s">
        <v>693</v>
      </c>
      <c r="B832" s="20" t="s">
        <v>403</v>
      </c>
      <c r="C832" s="20" t="s">
        <v>30</v>
      </c>
      <c r="D832" s="21" t="s">
        <v>31</v>
      </c>
      <c r="E832" s="19">
        <v>2</v>
      </c>
      <c r="F832" s="19">
        <v>0</v>
      </c>
      <c r="G832" s="19">
        <v>0</v>
      </c>
      <c r="H832" s="19">
        <v>2</v>
      </c>
      <c r="I832" s="19">
        <v>0</v>
      </c>
    </row>
    <row r="833" spans="1:9" ht="45" x14ac:dyDescent="0.2">
      <c r="A833" s="19" t="s">
        <v>693</v>
      </c>
      <c r="B833" s="20" t="s">
        <v>261</v>
      </c>
      <c r="C833" s="20" t="s">
        <v>30</v>
      </c>
      <c r="D833" s="21" t="s">
        <v>31</v>
      </c>
      <c r="E833" s="19">
        <v>29</v>
      </c>
      <c r="F833" s="19">
        <v>43</v>
      </c>
      <c r="G833" s="19">
        <v>0</v>
      </c>
      <c r="H833" s="19">
        <v>6</v>
      </c>
      <c r="I833" s="19">
        <v>0</v>
      </c>
    </row>
    <row r="834" spans="1:9" ht="30" x14ac:dyDescent="0.2">
      <c r="A834" s="19" t="s">
        <v>693</v>
      </c>
      <c r="B834" s="20" t="s">
        <v>583</v>
      </c>
      <c r="C834" s="20" t="s">
        <v>32</v>
      </c>
      <c r="D834" s="21" t="s">
        <v>31</v>
      </c>
      <c r="E834" s="19">
        <v>2</v>
      </c>
      <c r="F834" s="19">
        <v>91</v>
      </c>
      <c r="G834" s="19">
        <v>0</v>
      </c>
      <c r="H834" s="19">
        <v>35</v>
      </c>
      <c r="I834" s="19">
        <v>0</v>
      </c>
    </row>
    <row r="835" spans="1:9" ht="30" x14ac:dyDescent="0.2">
      <c r="A835" s="19" t="s">
        <v>693</v>
      </c>
      <c r="B835" s="20" t="s">
        <v>136</v>
      </c>
      <c r="C835" s="20" t="s">
        <v>32</v>
      </c>
      <c r="D835" s="21" t="s">
        <v>31</v>
      </c>
      <c r="E835" s="19">
        <v>0</v>
      </c>
      <c r="F835" s="19">
        <v>0</v>
      </c>
      <c r="G835" s="19">
        <v>0</v>
      </c>
      <c r="H835" s="19">
        <v>1</v>
      </c>
      <c r="I835" s="19">
        <v>0</v>
      </c>
    </row>
    <row r="836" spans="1:9" ht="30" x14ac:dyDescent="0.2">
      <c r="A836" s="19" t="s">
        <v>694</v>
      </c>
      <c r="B836" s="20" t="s">
        <v>1097</v>
      </c>
      <c r="C836" s="20" t="s">
        <v>28</v>
      </c>
      <c r="D836" s="21" t="s">
        <v>29</v>
      </c>
      <c r="E836" s="19">
        <v>30</v>
      </c>
      <c r="F836" s="19">
        <v>103</v>
      </c>
      <c r="G836" s="19">
        <v>0</v>
      </c>
      <c r="H836" s="19">
        <v>51</v>
      </c>
      <c r="I836" s="19">
        <v>10</v>
      </c>
    </row>
    <row r="837" spans="1:9" ht="30" x14ac:dyDescent="0.2">
      <c r="A837" s="19" t="s">
        <v>695</v>
      </c>
      <c r="B837" s="20" t="s">
        <v>208</v>
      </c>
      <c r="C837" s="20" t="s">
        <v>28</v>
      </c>
      <c r="D837" s="21" t="s">
        <v>31</v>
      </c>
      <c r="E837" s="19">
        <v>3</v>
      </c>
      <c r="F837" s="19">
        <v>11</v>
      </c>
      <c r="G837" s="19">
        <v>0</v>
      </c>
      <c r="H837" s="19">
        <v>47</v>
      </c>
      <c r="I837" s="19">
        <v>14</v>
      </c>
    </row>
    <row r="838" spans="1:9" ht="30" x14ac:dyDescent="0.2">
      <c r="A838" s="19" t="s">
        <v>696</v>
      </c>
      <c r="B838" s="20" t="s">
        <v>180</v>
      </c>
      <c r="C838" s="20" t="s">
        <v>28</v>
      </c>
      <c r="D838" s="21" t="s">
        <v>31</v>
      </c>
      <c r="E838" s="19">
        <v>1</v>
      </c>
      <c r="F838" s="19">
        <v>0</v>
      </c>
      <c r="G838" s="19">
        <v>0</v>
      </c>
      <c r="H838" s="19">
        <v>0</v>
      </c>
      <c r="I838" s="19">
        <v>0</v>
      </c>
    </row>
    <row r="839" spans="1:9" ht="30" x14ac:dyDescent="0.2">
      <c r="A839" s="19" t="s">
        <v>697</v>
      </c>
      <c r="B839" s="20" t="s">
        <v>1078</v>
      </c>
      <c r="C839" s="20" t="s">
        <v>28</v>
      </c>
      <c r="D839" s="21" t="s">
        <v>29</v>
      </c>
      <c r="E839" s="19">
        <v>0</v>
      </c>
      <c r="F839" s="19">
        <v>13</v>
      </c>
      <c r="G839" s="19">
        <v>0</v>
      </c>
      <c r="H839" s="19">
        <v>23</v>
      </c>
      <c r="I839" s="19">
        <v>5</v>
      </c>
    </row>
    <row r="840" spans="1:9" ht="30" x14ac:dyDescent="0.2">
      <c r="A840" s="19" t="s">
        <v>697</v>
      </c>
      <c r="B840" s="20" t="s">
        <v>1089</v>
      </c>
      <c r="C840" s="20" t="s">
        <v>28</v>
      </c>
      <c r="D840" s="21" t="s">
        <v>29</v>
      </c>
      <c r="E840" s="19">
        <v>11</v>
      </c>
      <c r="F840" s="19">
        <v>42</v>
      </c>
      <c r="G840" s="19">
        <v>0</v>
      </c>
      <c r="H840" s="19">
        <v>57</v>
      </c>
      <c r="I840" s="19">
        <v>15</v>
      </c>
    </row>
    <row r="841" spans="1:9" ht="30" x14ac:dyDescent="0.2">
      <c r="A841" s="19" t="s">
        <v>698</v>
      </c>
      <c r="B841" s="20" t="s">
        <v>410</v>
      </c>
      <c r="C841" s="20" t="s">
        <v>30</v>
      </c>
      <c r="D841" s="21" t="s">
        <v>29</v>
      </c>
      <c r="E841" s="19">
        <v>37</v>
      </c>
      <c r="F841" s="19">
        <v>44</v>
      </c>
      <c r="G841" s="19">
        <v>0</v>
      </c>
      <c r="H841" s="19">
        <v>14</v>
      </c>
      <c r="I841" s="19">
        <v>0</v>
      </c>
    </row>
    <row r="842" spans="1:9" ht="30" x14ac:dyDescent="0.2">
      <c r="A842" s="19" t="s">
        <v>698</v>
      </c>
      <c r="B842" s="20" t="s">
        <v>1072</v>
      </c>
      <c r="C842" s="20" t="s">
        <v>28</v>
      </c>
      <c r="D842" s="21" t="s">
        <v>29</v>
      </c>
      <c r="E842" s="19">
        <v>0</v>
      </c>
      <c r="F842" s="19">
        <v>0</v>
      </c>
      <c r="G842" s="19">
        <v>0</v>
      </c>
      <c r="H842" s="19">
        <v>0</v>
      </c>
      <c r="I842" s="19">
        <v>2</v>
      </c>
    </row>
    <row r="843" spans="1:9" ht="30" x14ac:dyDescent="0.2">
      <c r="A843" s="19" t="s">
        <v>698</v>
      </c>
      <c r="B843" s="20" t="s">
        <v>435</v>
      </c>
      <c r="C843" s="20" t="s">
        <v>28</v>
      </c>
      <c r="D843" s="21" t="s">
        <v>27</v>
      </c>
      <c r="E843" s="19">
        <v>8</v>
      </c>
      <c r="F843" s="19">
        <v>0</v>
      </c>
      <c r="G843" s="19">
        <v>2</v>
      </c>
      <c r="H843" s="19">
        <v>0</v>
      </c>
      <c r="I843" s="19">
        <v>0</v>
      </c>
    </row>
    <row r="844" spans="1:9" ht="30" x14ac:dyDescent="0.2">
      <c r="A844" s="19" t="s">
        <v>698</v>
      </c>
      <c r="B844" s="20" t="s">
        <v>1096</v>
      </c>
      <c r="C844" s="20" t="s">
        <v>28</v>
      </c>
      <c r="D844" s="21" t="s">
        <v>29</v>
      </c>
      <c r="E844" s="19">
        <v>0</v>
      </c>
      <c r="F844" s="19">
        <v>0</v>
      </c>
      <c r="G844" s="19">
        <v>0</v>
      </c>
      <c r="H844" s="19">
        <v>0</v>
      </c>
      <c r="I844" s="19">
        <v>1</v>
      </c>
    </row>
    <row r="845" spans="1:9" ht="30" x14ac:dyDescent="0.2">
      <c r="A845" s="19" t="s">
        <v>699</v>
      </c>
      <c r="B845" s="20" t="s">
        <v>51</v>
      </c>
      <c r="C845" s="20" t="s">
        <v>30</v>
      </c>
      <c r="D845" s="21" t="s">
        <v>31</v>
      </c>
      <c r="E845" s="19">
        <v>35</v>
      </c>
      <c r="F845" s="19">
        <v>64</v>
      </c>
      <c r="G845" s="19">
        <v>0</v>
      </c>
      <c r="H845" s="19">
        <v>25</v>
      </c>
      <c r="I845" s="19">
        <v>1</v>
      </c>
    </row>
    <row r="846" spans="1:9" ht="15" x14ac:dyDescent="0.2">
      <c r="A846" s="19" t="s">
        <v>699</v>
      </c>
      <c r="B846" s="20" t="s">
        <v>372</v>
      </c>
      <c r="C846" s="20" t="s">
        <v>28</v>
      </c>
      <c r="D846" s="21" t="s">
        <v>27</v>
      </c>
      <c r="E846" s="19">
        <v>6</v>
      </c>
      <c r="F846" s="19">
        <v>10</v>
      </c>
      <c r="G846" s="19">
        <v>1</v>
      </c>
      <c r="H846" s="19">
        <v>24</v>
      </c>
      <c r="I846" s="19">
        <v>7</v>
      </c>
    </row>
    <row r="847" spans="1:9" ht="15" x14ac:dyDescent="0.2">
      <c r="A847" s="19" t="s">
        <v>699</v>
      </c>
      <c r="B847" s="20" t="s">
        <v>577</v>
      </c>
      <c r="C847" s="20" t="s">
        <v>28</v>
      </c>
      <c r="D847" s="21" t="s">
        <v>27</v>
      </c>
      <c r="E847" s="19">
        <v>0</v>
      </c>
      <c r="F847" s="19">
        <v>2</v>
      </c>
      <c r="G847" s="19">
        <v>0</v>
      </c>
      <c r="H847" s="19">
        <v>0</v>
      </c>
      <c r="I847" s="19">
        <v>0</v>
      </c>
    </row>
    <row r="848" spans="1:9" ht="30" x14ac:dyDescent="0.2">
      <c r="A848" s="19" t="s">
        <v>700</v>
      </c>
      <c r="B848" s="20" t="s">
        <v>540</v>
      </c>
      <c r="C848" s="20" t="s">
        <v>28</v>
      </c>
      <c r="D848" s="21" t="s">
        <v>27</v>
      </c>
      <c r="E848" s="19">
        <v>0</v>
      </c>
      <c r="F848" s="19">
        <v>0</v>
      </c>
      <c r="G848" s="19">
        <v>0</v>
      </c>
      <c r="H848" s="19">
        <v>30</v>
      </c>
      <c r="I848" s="19">
        <v>0</v>
      </c>
    </row>
    <row r="849" spans="1:9" ht="15" x14ac:dyDescent="0.2">
      <c r="A849" s="19" t="s">
        <v>700</v>
      </c>
      <c r="B849" s="20" t="s">
        <v>394</v>
      </c>
      <c r="C849" s="20" t="s">
        <v>28</v>
      </c>
      <c r="D849" s="21" t="s">
        <v>27</v>
      </c>
      <c r="E849" s="19">
        <v>25</v>
      </c>
      <c r="F849" s="19">
        <v>32</v>
      </c>
      <c r="G849" s="19">
        <v>0</v>
      </c>
      <c r="H849" s="19">
        <v>35</v>
      </c>
      <c r="I849" s="19">
        <v>5</v>
      </c>
    </row>
    <row r="850" spans="1:9" ht="30" x14ac:dyDescent="0.2">
      <c r="A850" s="19" t="s">
        <v>700</v>
      </c>
      <c r="B850" s="20" t="s">
        <v>448</v>
      </c>
      <c r="C850" s="20" t="s">
        <v>28</v>
      </c>
      <c r="D850" s="21" t="s">
        <v>27</v>
      </c>
      <c r="E850" s="19">
        <v>0</v>
      </c>
      <c r="F850" s="19">
        <v>0</v>
      </c>
      <c r="G850" s="19">
        <v>0</v>
      </c>
      <c r="H850" s="19">
        <v>0</v>
      </c>
      <c r="I850" s="19">
        <v>3</v>
      </c>
    </row>
    <row r="851" spans="1:9" ht="15" x14ac:dyDescent="0.2">
      <c r="A851" s="19" t="s">
        <v>700</v>
      </c>
      <c r="B851" s="20" t="s">
        <v>270</v>
      </c>
      <c r="C851" s="20" t="s">
        <v>28</v>
      </c>
      <c r="D851" s="21" t="s">
        <v>27</v>
      </c>
      <c r="E851" s="19">
        <v>2</v>
      </c>
      <c r="F851" s="19">
        <v>9</v>
      </c>
      <c r="G851" s="19">
        <v>0</v>
      </c>
      <c r="H851" s="19">
        <v>24</v>
      </c>
      <c r="I851" s="19">
        <v>2</v>
      </c>
    </row>
    <row r="852" spans="1:9" ht="15" x14ac:dyDescent="0.2">
      <c r="A852" s="19" t="s">
        <v>700</v>
      </c>
      <c r="B852" s="20" t="s">
        <v>1082</v>
      </c>
      <c r="C852" s="20" t="s">
        <v>28</v>
      </c>
      <c r="D852" s="21" t="s">
        <v>29</v>
      </c>
      <c r="E852" s="19">
        <v>8</v>
      </c>
      <c r="F852" s="19">
        <v>32</v>
      </c>
      <c r="G852" s="19">
        <v>0</v>
      </c>
      <c r="H852" s="19">
        <v>143</v>
      </c>
      <c r="I852" s="19">
        <v>0</v>
      </c>
    </row>
    <row r="853" spans="1:9" ht="30" x14ac:dyDescent="0.2">
      <c r="A853" s="19" t="s">
        <v>700</v>
      </c>
      <c r="B853" s="20" t="s">
        <v>377</v>
      </c>
      <c r="C853" s="20" t="s">
        <v>28</v>
      </c>
      <c r="D853" s="21" t="s">
        <v>29</v>
      </c>
      <c r="E853" s="19">
        <v>0</v>
      </c>
      <c r="F853" s="19">
        <v>0</v>
      </c>
      <c r="G853" s="19">
        <v>0</v>
      </c>
      <c r="H853" s="19">
        <v>0</v>
      </c>
      <c r="I853" s="19">
        <v>6</v>
      </c>
    </row>
    <row r="854" spans="1:9" ht="30" x14ac:dyDescent="0.2">
      <c r="A854" s="19" t="s">
        <v>702</v>
      </c>
      <c r="B854" s="20" t="s">
        <v>690</v>
      </c>
      <c r="C854" s="20" t="s">
        <v>28</v>
      </c>
      <c r="D854" s="21" t="s">
        <v>31</v>
      </c>
      <c r="E854" s="19">
        <v>21</v>
      </c>
      <c r="F854" s="19">
        <v>15</v>
      </c>
      <c r="G854" s="19">
        <v>0</v>
      </c>
      <c r="H854" s="19">
        <v>63</v>
      </c>
      <c r="I854" s="19">
        <v>0</v>
      </c>
    </row>
    <row r="855" spans="1:9" ht="30" x14ac:dyDescent="0.2">
      <c r="A855" s="19" t="s">
        <v>702</v>
      </c>
      <c r="B855" s="20" t="s">
        <v>229</v>
      </c>
      <c r="C855" s="20" t="s">
        <v>28</v>
      </c>
      <c r="D855" s="21" t="s">
        <v>31</v>
      </c>
      <c r="E855" s="19">
        <v>26</v>
      </c>
      <c r="F855" s="19">
        <v>65</v>
      </c>
      <c r="G855" s="19">
        <v>1</v>
      </c>
      <c r="H855" s="19">
        <v>57</v>
      </c>
      <c r="I855" s="19">
        <v>0</v>
      </c>
    </row>
    <row r="856" spans="1:9" ht="30" x14ac:dyDescent="0.2">
      <c r="A856" s="19" t="s">
        <v>703</v>
      </c>
      <c r="B856" s="20" t="s">
        <v>634</v>
      </c>
      <c r="C856" s="20" t="s">
        <v>28</v>
      </c>
      <c r="D856" s="21" t="s">
        <v>31</v>
      </c>
      <c r="E856" s="19">
        <v>42</v>
      </c>
      <c r="F856" s="19">
        <v>43</v>
      </c>
      <c r="G856" s="19">
        <v>2</v>
      </c>
      <c r="H856" s="19">
        <v>6</v>
      </c>
      <c r="I856" s="19">
        <v>0</v>
      </c>
    </row>
    <row r="857" spans="1:9" ht="30" x14ac:dyDescent="0.2">
      <c r="A857" s="19" t="s">
        <v>704</v>
      </c>
      <c r="B857" s="20" t="s">
        <v>127</v>
      </c>
      <c r="C857" s="20" t="s">
        <v>32</v>
      </c>
      <c r="D857" s="21" t="s">
        <v>31</v>
      </c>
      <c r="E857" s="19">
        <v>0</v>
      </c>
      <c r="F857" s="19">
        <v>29</v>
      </c>
      <c r="G857" s="19">
        <v>0</v>
      </c>
      <c r="H857" s="19">
        <v>0</v>
      </c>
      <c r="I857" s="19">
        <v>0</v>
      </c>
    </row>
    <row r="858" spans="1:9" ht="30" x14ac:dyDescent="0.2">
      <c r="A858" s="19" t="s">
        <v>704</v>
      </c>
      <c r="B858" s="20" t="s">
        <v>581</v>
      </c>
      <c r="C858" s="20" t="s">
        <v>30</v>
      </c>
      <c r="D858" s="21" t="s">
        <v>31</v>
      </c>
      <c r="E858" s="19">
        <v>20</v>
      </c>
      <c r="F858" s="19">
        <v>125</v>
      </c>
      <c r="G858" s="19">
        <v>0</v>
      </c>
      <c r="H858" s="19">
        <v>69</v>
      </c>
      <c r="I858" s="19">
        <v>2</v>
      </c>
    </row>
    <row r="859" spans="1:9" ht="30" x14ac:dyDescent="0.2">
      <c r="A859" s="19" t="s">
        <v>705</v>
      </c>
      <c r="B859" s="20" t="s">
        <v>629</v>
      </c>
      <c r="C859" s="20" t="s">
        <v>28</v>
      </c>
      <c r="D859" s="21" t="s">
        <v>31</v>
      </c>
      <c r="E859" s="19">
        <v>38</v>
      </c>
      <c r="F859" s="19">
        <v>37</v>
      </c>
      <c r="G859" s="19">
        <v>0</v>
      </c>
      <c r="H859" s="19">
        <v>7</v>
      </c>
      <c r="I859" s="19">
        <v>0</v>
      </c>
    </row>
    <row r="860" spans="1:9" ht="30" x14ac:dyDescent="0.2">
      <c r="A860" s="19" t="s">
        <v>706</v>
      </c>
      <c r="B860" s="20" t="s">
        <v>258</v>
      </c>
      <c r="C860" s="20" t="s">
        <v>30</v>
      </c>
      <c r="D860" s="21" t="s">
        <v>29</v>
      </c>
      <c r="E860" s="19">
        <v>0</v>
      </c>
      <c r="F860" s="19">
        <v>24</v>
      </c>
      <c r="G860" s="19">
        <v>0</v>
      </c>
      <c r="H860" s="19">
        <v>18</v>
      </c>
      <c r="I860" s="19">
        <v>30</v>
      </c>
    </row>
    <row r="861" spans="1:9" ht="30" x14ac:dyDescent="0.2">
      <c r="A861" s="19" t="s">
        <v>706</v>
      </c>
      <c r="B861" s="20" t="s">
        <v>604</v>
      </c>
      <c r="C861" s="20" t="s">
        <v>28</v>
      </c>
      <c r="D861" s="21" t="s">
        <v>31</v>
      </c>
      <c r="E861" s="19">
        <v>0</v>
      </c>
      <c r="F861" s="19">
        <v>0</v>
      </c>
      <c r="G861" s="19">
        <v>0</v>
      </c>
      <c r="H861" s="19">
        <v>2</v>
      </c>
      <c r="I861" s="19">
        <v>1</v>
      </c>
    </row>
    <row r="862" spans="1:9" ht="30" x14ac:dyDescent="0.2">
      <c r="A862" s="19" t="s">
        <v>706</v>
      </c>
      <c r="B862" s="20" t="s">
        <v>255</v>
      </c>
      <c r="C862" s="20" t="s">
        <v>28</v>
      </c>
      <c r="D862" s="21" t="s">
        <v>31</v>
      </c>
      <c r="E862" s="19">
        <v>1</v>
      </c>
      <c r="F862" s="19">
        <v>0</v>
      </c>
      <c r="G862" s="19">
        <v>0</v>
      </c>
      <c r="H862" s="19">
        <v>0</v>
      </c>
      <c r="I862" s="19">
        <v>0</v>
      </c>
    </row>
    <row r="863" spans="1:9" ht="30" x14ac:dyDescent="0.2">
      <c r="A863" s="19" t="s">
        <v>706</v>
      </c>
      <c r="B863" s="20" t="s">
        <v>633</v>
      </c>
      <c r="C863" s="20" t="s">
        <v>28</v>
      </c>
      <c r="D863" s="21" t="s">
        <v>31</v>
      </c>
      <c r="E863" s="19">
        <v>39</v>
      </c>
      <c r="F863" s="19">
        <v>15</v>
      </c>
      <c r="G863" s="19">
        <v>4</v>
      </c>
      <c r="H863" s="19">
        <v>44</v>
      </c>
      <c r="I863" s="19">
        <v>13</v>
      </c>
    </row>
    <row r="864" spans="1:9" ht="30" x14ac:dyDescent="0.2">
      <c r="A864" s="19" t="s">
        <v>707</v>
      </c>
      <c r="B864" s="20" t="s">
        <v>622</v>
      </c>
      <c r="C864" s="20" t="s">
        <v>28</v>
      </c>
      <c r="D864" s="21" t="s">
        <v>31</v>
      </c>
      <c r="E864" s="19">
        <v>9</v>
      </c>
      <c r="F864" s="19">
        <v>13</v>
      </c>
      <c r="G864" s="19">
        <v>1</v>
      </c>
      <c r="H864" s="19">
        <v>227</v>
      </c>
      <c r="I864" s="19">
        <v>5</v>
      </c>
    </row>
    <row r="865" spans="1:9" ht="15" x14ac:dyDescent="0.2">
      <c r="A865" s="19" t="s">
        <v>1061</v>
      </c>
      <c r="B865" s="20" t="s">
        <v>439</v>
      </c>
      <c r="C865" s="20" t="s">
        <v>28</v>
      </c>
      <c r="D865" s="21" t="s">
        <v>27</v>
      </c>
      <c r="E865" s="19">
        <v>21</v>
      </c>
      <c r="F865" s="19">
        <v>67</v>
      </c>
      <c r="G865" s="19">
        <v>1</v>
      </c>
      <c r="H865" s="19">
        <v>93</v>
      </c>
      <c r="I865" s="19">
        <v>8</v>
      </c>
    </row>
    <row r="866" spans="1:9" ht="30" x14ac:dyDescent="0.2">
      <c r="A866" s="19" t="s">
        <v>1061</v>
      </c>
      <c r="B866" s="20" t="s">
        <v>288</v>
      </c>
      <c r="C866" s="20" t="s">
        <v>28</v>
      </c>
      <c r="D866" s="21" t="s">
        <v>27</v>
      </c>
      <c r="E866" s="19">
        <v>1</v>
      </c>
      <c r="F866" s="19">
        <v>42</v>
      </c>
      <c r="G866" s="19">
        <v>0</v>
      </c>
      <c r="H866" s="19">
        <v>31</v>
      </c>
      <c r="I866" s="19">
        <v>1</v>
      </c>
    </row>
    <row r="867" spans="1:9" ht="30" x14ac:dyDescent="0.2">
      <c r="A867" s="19" t="s">
        <v>708</v>
      </c>
      <c r="B867" s="20" t="s">
        <v>1103</v>
      </c>
      <c r="C867" s="20" t="s">
        <v>28</v>
      </c>
      <c r="D867" s="21" t="s">
        <v>31</v>
      </c>
      <c r="E867" s="19">
        <v>6</v>
      </c>
      <c r="F867" s="19">
        <v>41</v>
      </c>
      <c r="G867" s="19">
        <v>0</v>
      </c>
      <c r="H867" s="19">
        <v>106</v>
      </c>
      <c r="I867" s="19">
        <v>9</v>
      </c>
    </row>
    <row r="868" spans="1:9" ht="30" x14ac:dyDescent="0.2">
      <c r="A868" s="19" t="s">
        <v>709</v>
      </c>
      <c r="B868" s="20" t="s">
        <v>1093</v>
      </c>
      <c r="C868" s="20" t="s">
        <v>28</v>
      </c>
      <c r="D868" s="21" t="s">
        <v>29</v>
      </c>
      <c r="E868" s="19">
        <v>14</v>
      </c>
      <c r="F868" s="19">
        <v>67</v>
      </c>
      <c r="G868" s="19">
        <v>1</v>
      </c>
      <c r="H868" s="19">
        <v>92</v>
      </c>
      <c r="I868" s="19">
        <v>12</v>
      </c>
    </row>
    <row r="869" spans="1:9" ht="30" x14ac:dyDescent="0.2">
      <c r="A869" s="19" t="s">
        <v>1062</v>
      </c>
      <c r="B869" s="20" t="s">
        <v>503</v>
      </c>
      <c r="C869" s="20" t="s">
        <v>28</v>
      </c>
      <c r="D869" s="21" t="s">
        <v>31</v>
      </c>
      <c r="E869" s="19">
        <v>1</v>
      </c>
      <c r="F869" s="19">
        <v>305</v>
      </c>
      <c r="G869" s="19">
        <v>0</v>
      </c>
      <c r="H869" s="19">
        <v>28</v>
      </c>
      <c r="I869" s="19">
        <v>4</v>
      </c>
    </row>
    <row r="870" spans="1:9" ht="15" x14ac:dyDescent="0.2">
      <c r="A870" s="19" t="s">
        <v>710</v>
      </c>
      <c r="B870" s="20" t="s">
        <v>641</v>
      </c>
      <c r="C870" s="20" t="s">
        <v>28</v>
      </c>
      <c r="D870" s="21" t="s">
        <v>27</v>
      </c>
      <c r="E870" s="19">
        <v>18</v>
      </c>
      <c r="F870" s="19">
        <v>46</v>
      </c>
      <c r="G870" s="19">
        <v>0</v>
      </c>
      <c r="H870" s="19">
        <v>84</v>
      </c>
      <c r="I870" s="19">
        <v>5</v>
      </c>
    </row>
    <row r="871" spans="1:9" ht="15" x14ac:dyDescent="0.2">
      <c r="A871" s="19" t="s">
        <v>710</v>
      </c>
      <c r="B871" s="20" t="s">
        <v>631</v>
      </c>
      <c r="C871" s="20" t="s">
        <v>28</v>
      </c>
      <c r="D871" s="21" t="s">
        <v>29</v>
      </c>
      <c r="E871" s="19">
        <v>19</v>
      </c>
      <c r="F871" s="19">
        <v>71</v>
      </c>
      <c r="G871" s="19">
        <v>4</v>
      </c>
      <c r="H871" s="19">
        <v>158</v>
      </c>
      <c r="I871" s="19">
        <v>9</v>
      </c>
    </row>
    <row r="872" spans="1:9" ht="30" x14ac:dyDescent="0.2">
      <c r="A872" s="19" t="s">
        <v>711</v>
      </c>
      <c r="B872" s="20" t="s">
        <v>630</v>
      </c>
      <c r="C872" s="20" t="s">
        <v>28</v>
      </c>
      <c r="D872" s="21" t="s">
        <v>31</v>
      </c>
      <c r="E872" s="19">
        <v>0</v>
      </c>
      <c r="F872" s="19">
        <v>0</v>
      </c>
      <c r="G872" s="19">
        <v>0</v>
      </c>
      <c r="H872" s="19">
        <v>0</v>
      </c>
      <c r="I872" s="19">
        <v>1</v>
      </c>
    </row>
    <row r="873" spans="1:9" ht="30" x14ac:dyDescent="0.2">
      <c r="A873" s="19" t="s">
        <v>711</v>
      </c>
      <c r="B873" s="20" t="s">
        <v>712</v>
      </c>
      <c r="C873" s="20" t="s">
        <v>28</v>
      </c>
      <c r="D873" s="21" t="s">
        <v>31</v>
      </c>
      <c r="E873" s="19">
        <v>2</v>
      </c>
      <c r="F873" s="19">
        <v>20</v>
      </c>
      <c r="G873" s="19">
        <v>0</v>
      </c>
      <c r="H873" s="19">
        <v>71</v>
      </c>
      <c r="I873" s="19">
        <v>12</v>
      </c>
    </row>
    <row r="874" spans="1:9" ht="30" x14ac:dyDescent="0.2">
      <c r="A874" s="19" t="s">
        <v>1063</v>
      </c>
      <c r="B874" s="20" t="s">
        <v>77</v>
      </c>
      <c r="C874" s="20" t="s">
        <v>28</v>
      </c>
      <c r="D874" s="21" t="s">
        <v>27</v>
      </c>
      <c r="E874" s="19">
        <v>0</v>
      </c>
      <c r="F874" s="19">
        <v>0</v>
      </c>
      <c r="G874" s="19">
        <v>0</v>
      </c>
      <c r="H874" s="19">
        <v>0</v>
      </c>
      <c r="I874" s="19">
        <v>3</v>
      </c>
    </row>
    <row r="875" spans="1:9" ht="30" x14ac:dyDescent="0.2">
      <c r="A875" s="19" t="s">
        <v>713</v>
      </c>
      <c r="B875" s="20" t="s">
        <v>305</v>
      </c>
      <c r="C875" s="20" t="s">
        <v>30</v>
      </c>
      <c r="D875" s="21" t="s">
        <v>31</v>
      </c>
      <c r="E875" s="19">
        <v>0</v>
      </c>
      <c r="F875" s="19">
        <v>0</v>
      </c>
      <c r="G875" s="19">
        <v>0</v>
      </c>
      <c r="H875" s="19">
        <v>0</v>
      </c>
      <c r="I875" s="19">
        <v>10</v>
      </c>
    </row>
    <row r="876" spans="1:9" ht="15" x14ac:dyDescent="0.2">
      <c r="A876" s="19" t="s">
        <v>713</v>
      </c>
      <c r="B876" s="20" t="s">
        <v>61</v>
      </c>
      <c r="C876" s="20" t="s">
        <v>28</v>
      </c>
      <c r="D876" s="21" t="s">
        <v>27</v>
      </c>
      <c r="E876" s="19">
        <v>21</v>
      </c>
      <c r="F876" s="19">
        <v>35</v>
      </c>
      <c r="G876" s="19">
        <v>0</v>
      </c>
      <c r="H876" s="19">
        <v>19</v>
      </c>
      <c r="I876" s="19">
        <v>3</v>
      </c>
    </row>
    <row r="877" spans="1:9" ht="15" x14ac:dyDescent="0.2">
      <c r="A877" s="19" t="s">
        <v>713</v>
      </c>
      <c r="B877" s="20" t="s">
        <v>242</v>
      </c>
      <c r="C877" s="20" t="s">
        <v>28</v>
      </c>
      <c r="D877" s="21" t="s">
        <v>27</v>
      </c>
      <c r="E877" s="19">
        <v>4</v>
      </c>
      <c r="F877" s="19">
        <v>0</v>
      </c>
      <c r="G877" s="19">
        <v>1</v>
      </c>
      <c r="H877" s="19">
        <v>0</v>
      </c>
      <c r="I877" s="19">
        <v>2</v>
      </c>
    </row>
    <row r="878" spans="1:9" ht="30" x14ac:dyDescent="0.2">
      <c r="A878" s="19" t="s">
        <v>713</v>
      </c>
      <c r="B878" s="20" t="s">
        <v>243</v>
      </c>
      <c r="C878" s="20" t="s">
        <v>28</v>
      </c>
      <c r="D878" s="21" t="s">
        <v>27</v>
      </c>
      <c r="E878" s="19">
        <v>0</v>
      </c>
      <c r="F878" s="19">
        <v>0</v>
      </c>
      <c r="G878" s="19">
        <v>0</v>
      </c>
      <c r="H878" s="19">
        <v>0</v>
      </c>
      <c r="I878" s="19">
        <v>4</v>
      </c>
    </row>
    <row r="879" spans="1:9" ht="15" x14ac:dyDescent="0.2">
      <c r="A879" s="19" t="s">
        <v>713</v>
      </c>
      <c r="B879" s="20" t="s">
        <v>104</v>
      </c>
      <c r="C879" s="20" t="s">
        <v>28</v>
      </c>
      <c r="D879" s="21" t="s">
        <v>29</v>
      </c>
      <c r="E879" s="19">
        <v>2</v>
      </c>
      <c r="F879" s="19">
        <v>20</v>
      </c>
      <c r="G879" s="19">
        <v>0</v>
      </c>
      <c r="H879" s="19">
        <v>48</v>
      </c>
      <c r="I879" s="19">
        <v>5</v>
      </c>
    </row>
    <row r="880" spans="1:9" ht="15" x14ac:dyDescent="0.2">
      <c r="A880" s="19" t="s">
        <v>713</v>
      </c>
      <c r="B880" s="20" t="s">
        <v>632</v>
      </c>
      <c r="C880" s="20" t="s">
        <v>28</v>
      </c>
      <c r="D880" s="21" t="s">
        <v>29</v>
      </c>
      <c r="E880" s="19">
        <v>0</v>
      </c>
      <c r="F880" s="19">
        <v>0</v>
      </c>
      <c r="G880" s="19">
        <v>0</v>
      </c>
      <c r="H880" s="19">
        <v>0</v>
      </c>
      <c r="I880" s="19">
        <v>12</v>
      </c>
    </row>
    <row r="881" spans="1:9" ht="15" x14ac:dyDescent="0.2">
      <c r="A881" s="19" t="s">
        <v>714</v>
      </c>
      <c r="B881" s="20" t="s">
        <v>361</v>
      </c>
      <c r="C881" s="20" t="s">
        <v>28</v>
      </c>
      <c r="D881" s="21" t="s">
        <v>27</v>
      </c>
      <c r="E881" s="19">
        <v>0</v>
      </c>
      <c r="F881" s="19">
        <v>0</v>
      </c>
      <c r="G881" s="19">
        <v>0</v>
      </c>
      <c r="H881" s="19">
        <v>0</v>
      </c>
      <c r="I881" s="19">
        <v>11</v>
      </c>
    </row>
    <row r="882" spans="1:9" ht="15" x14ac:dyDescent="0.2">
      <c r="A882" s="19" t="s">
        <v>714</v>
      </c>
      <c r="B882" s="20" t="s">
        <v>406</v>
      </c>
      <c r="C882" s="20" t="s">
        <v>28</v>
      </c>
      <c r="D882" s="21" t="s">
        <v>29</v>
      </c>
      <c r="E882" s="19">
        <v>7</v>
      </c>
      <c r="F882" s="19">
        <v>41</v>
      </c>
      <c r="G882" s="19">
        <v>0</v>
      </c>
      <c r="H882" s="19">
        <v>25</v>
      </c>
      <c r="I882" s="19">
        <v>24</v>
      </c>
    </row>
    <row r="883" spans="1:9" ht="30" x14ac:dyDescent="0.2">
      <c r="A883" s="19" t="s">
        <v>715</v>
      </c>
      <c r="B883" s="20" t="s">
        <v>258</v>
      </c>
      <c r="C883" s="20" t="s">
        <v>30</v>
      </c>
      <c r="D883" s="21" t="s">
        <v>29</v>
      </c>
      <c r="E883" s="19">
        <v>4</v>
      </c>
      <c r="F883" s="19">
        <v>37</v>
      </c>
      <c r="G883" s="19">
        <v>0</v>
      </c>
      <c r="H883" s="19">
        <v>60</v>
      </c>
      <c r="I883" s="19">
        <v>0</v>
      </c>
    </row>
    <row r="884" spans="1:9" ht="30" x14ac:dyDescent="0.2">
      <c r="A884" s="19" t="s">
        <v>715</v>
      </c>
      <c r="B884" s="20" t="s">
        <v>1066</v>
      </c>
      <c r="C884" s="20" t="s">
        <v>28</v>
      </c>
      <c r="D884" s="21" t="s">
        <v>29</v>
      </c>
      <c r="E884" s="19">
        <v>0</v>
      </c>
      <c r="F884" s="19">
        <v>0</v>
      </c>
      <c r="G884" s="19">
        <v>0</v>
      </c>
      <c r="H884" s="19">
        <v>0</v>
      </c>
      <c r="I884" s="19">
        <v>4</v>
      </c>
    </row>
    <row r="885" spans="1:9" ht="30" x14ac:dyDescent="0.2">
      <c r="A885" s="19" t="s">
        <v>716</v>
      </c>
      <c r="B885" s="20" t="s">
        <v>595</v>
      </c>
      <c r="C885" s="20" t="s">
        <v>28</v>
      </c>
      <c r="D885" s="21" t="s">
        <v>31</v>
      </c>
      <c r="E885" s="19">
        <v>1</v>
      </c>
      <c r="F885" s="19">
        <v>0</v>
      </c>
      <c r="G885" s="19">
        <v>5</v>
      </c>
      <c r="H885" s="19">
        <v>0</v>
      </c>
      <c r="I885" s="19">
        <v>0</v>
      </c>
    </row>
    <row r="886" spans="1:9" ht="30" x14ac:dyDescent="0.2">
      <c r="A886" s="19" t="s">
        <v>717</v>
      </c>
      <c r="B886" s="20" t="s">
        <v>718</v>
      </c>
      <c r="C886" s="20" t="s">
        <v>28</v>
      </c>
      <c r="D886" s="21" t="s">
        <v>31</v>
      </c>
      <c r="E886" s="19">
        <v>5</v>
      </c>
      <c r="F886" s="19">
        <v>8</v>
      </c>
      <c r="G886" s="19">
        <v>0</v>
      </c>
      <c r="H886" s="19">
        <v>11</v>
      </c>
      <c r="I886" s="19">
        <v>4</v>
      </c>
    </row>
    <row r="887" spans="1:9" ht="30" x14ac:dyDescent="0.2">
      <c r="A887" s="19" t="s">
        <v>719</v>
      </c>
      <c r="B887" s="20" t="s">
        <v>491</v>
      </c>
      <c r="C887" s="20" t="s">
        <v>30</v>
      </c>
      <c r="D887" s="21" t="s">
        <v>31</v>
      </c>
      <c r="E887" s="19">
        <v>14</v>
      </c>
      <c r="F887" s="19">
        <v>75</v>
      </c>
      <c r="G887" s="19">
        <v>0</v>
      </c>
      <c r="H887" s="19">
        <v>37</v>
      </c>
      <c r="I887" s="19">
        <v>3</v>
      </c>
    </row>
    <row r="888" spans="1:9" ht="30" x14ac:dyDescent="0.2">
      <c r="A888" s="19" t="s">
        <v>719</v>
      </c>
      <c r="B888" s="20" t="s">
        <v>495</v>
      </c>
      <c r="C888" s="20" t="s">
        <v>30</v>
      </c>
      <c r="D888" s="21" t="s">
        <v>31</v>
      </c>
      <c r="E888" s="19">
        <v>3</v>
      </c>
      <c r="F888" s="19">
        <v>3</v>
      </c>
      <c r="G888" s="19">
        <v>0</v>
      </c>
      <c r="H888" s="19">
        <v>0</v>
      </c>
      <c r="I888" s="19">
        <v>0</v>
      </c>
    </row>
    <row r="889" spans="1:9" ht="30" x14ac:dyDescent="0.2">
      <c r="A889" s="19" t="s">
        <v>720</v>
      </c>
      <c r="B889" s="20" t="s">
        <v>127</v>
      </c>
      <c r="C889" s="20" t="s">
        <v>32</v>
      </c>
      <c r="D889" s="21" t="s">
        <v>31</v>
      </c>
      <c r="E889" s="19">
        <v>1</v>
      </c>
      <c r="F889" s="19">
        <v>43</v>
      </c>
      <c r="G889" s="19">
        <v>0</v>
      </c>
      <c r="H889" s="19">
        <v>0</v>
      </c>
      <c r="I889" s="19">
        <v>0</v>
      </c>
    </row>
    <row r="890" spans="1:9" ht="30" x14ac:dyDescent="0.2">
      <c r="A890" s="19" t="s">
        <v>720</v>
      </c>
      <c r="B890" s="20" t="s">
        <v>320</v>
      </c>
      <c r="C890" s="20" t="s">
        <v>30</v>
      </c>
      <c r="D890" s="21" t="s">
        <v>31</v>
      </c>
      <c r="E890" s="19">
        <v>3</v>
      </c>
      <c r="F890" s="19">
        <v>6</v>
      </c>
      <c r="G890" s="19">
        <v>0</v>
      </c>
      <c r="H890" s="19">
        <v>20</v>
      </c>
      <c r="I890" s="19">
        <v>0</v>
      </c>
    </row>
    <row r="891" spans="1:9" ht="30" x14ac:dyDescent="0.2">
      <c r="A891" s="19" t="s">
        <v>720</v>
      </c>
      <c r="B891" s="20" t="s">
        <v>637</v>
      </c>
      <c r="C891" s="20" t="s">
        <v>30</v>
      </c>
      <c r="D891" s="21" t="s">
        <v>31</v>
      </c>
      <c r="E891" s="19">
        <v>14</v>
      </c>
      <c r="F891" s="19">
        <v>70</v>
      </c>
      <c r="G891" s="19">
        <v>0</v>
      </c>
      <c r="H891" s="19">
        <v>42</v>
      </c>
      <c r="I891" s="19">
        <v>37</v>
      </c>
    </row>
    <row r="892" spans="1:9" ht="30" x14ac:dyDescent="0.2">
      <c r="A892" s="19" t="s">
        <v>721</v>
      </c>
      <c r="B892" s="20" t="s">
        <v>461</v>
      </c>
      <c r="C892" s="20" t="s">
        <v>28</v>
      </c>
      <c r="D892" s="21" t="s">
        <v>31</v>
      </c>
      <c r="E892" s="19">
        <v>3</v>
      </c>
      <c r="F892" s="19">
        <v>24</v>
      </c>
      <c r="G892" s="19">
        <v>0</v>
      </c>
      <c r="H892" s="19">
        <v>82</v>
      </c>
      <c r="I892" s="19">
        <v>14</v>
      </c>
    </row>
    <row r="893" spans="1:9" ht="30" x14ac:dyDescent="0.2">
      <c r="A893" s="19" t="s">
        <v>722</v>
      </c>
      <c r="B893" s="20" t="s">
        <v>723</v>
      </c>
      <c r="C893" s="20" t="s">
        <v>28</v>
      </c>
      <c r="D893" s="21" t="s">
        <v>31</v>
      </c>
      <c r="E893" s="19">
        <v>7</v>
      </c>
      <c r="F893" s="19">
        <v>22</v>
      </c>
      <c r="G893" s="19">
        <v>0</v>
      </c>
      <c r="H893" s="19">
        <v>39</v>
      </c>
      <c r="I893" s="19">
        <v>0</v>
      </c>
    </row>
    <row r="894" spans="1:9" ht="30" x14ac:dyDescent="0.2">
      <c r="A894" s="19" t="s">
        <v>724</v>
      </c>
      <c r="B894" s="20" t="s">
        <v>1080</v>
      </c>
      <c r="C894" s="20" t="s">
        <v>28</v>
      </c>
      <c r="D894" s="21" t="s">
        <v>29</v>
      </c>
      <c r="E894" s="19">
        <v>11</v>
      </c>
      <c r="F894" s="19">
        <v>36</v>
      </c>
      <c r="G894" s="19">
        <v>1</v>
      </c>
      <c r="H894" s="19">
        <v>48</v>
      </c>
      <c r="I894" s="19">
        <v>7</v>
      </c>
    </row>
    <row r="895" spans="1:9" ht="30" x14ac:dyDescent="0.2">
      <c r="A895" s="19" t="s">
        <v>725</v>
      </c>
      <c r="B895" s="20" t="s">
        <v>627</v>
      </c>
      <c r="C895" s="20" t="s">
        <v>28</v>
      </c>
      <c r="D895" s="21" t="s">
        <v>27</v>
      </c>
      <c r="E895" s="19">
        <v>14</v>
      </c>
      <c r="F895" s="19">
        <v>34</v>
      </c>
      <c r="G895" s="19">
        <v>0</v>
      </c>
      <c r="H895" s="19">
        <v>57</v>
      </c>
      <c r="I895" s="19">
        <v>14</v>
      </c>
    </row>
    <row r="896" spans="1:9" ht="15" x14ac:dyDescent="0.2">
      <c r="A896" s="19" t="s">
        <v>725</v>
      </c>
      <c r="B896" s="20" t="s">
        <v>251</v>
      </c>
      <c r="C896" s="20" t="s">
        <v>28</v>
      </c>
      <c r="D896" s="21" t="s">
        <v>27</v>
      </c>
      <c r="E896" s="19">
        <v>13</v>
      </c>
      <c r="F896" s="19">
        <v>35</v>
      </c>
      <c r="G896" s="19">
        <v>2</v>
      </c>
      <c r="H896" s="19">
        <v>95</v>
      </c>
      <c r="I896" s="19">
        <v>3</v>
      </c>
    </row>
    <row r="897" spans="1:9" ht="30" x14ac:dyDescent="0.2">
      <c r="A897" s="19" t="s">
        <v>726</v>
      </c>
      <c r="B897" s="20" t="s">
        <v>178</v>
      </c>
      <c r="C897" s="20" t="s">
        <v>30</v>
      </c>
      <c r="D897" s="21" t="s">
        <v>31</v>
      </c>
      <c r="E897" s="19">
        <v>0</v>
      </c>
      <c r="F897" s="19">
        <v>39</v>
      </c>
      <c r="G897" s="19">
        <v>0</v>
      </c>
      <c r="H897" s="19">
        <v>18</v>
      </c>
      <c r="I897" s="19">
        <v>59</v>
      </c>
    </row>
    <row r="898" spans="1:9" ht="30" x14ac:dyDescent="0.2">
      <c r="A898" s="19" t="s">
        <v>726</v>
      </c>
      <c r="B898" s="20" t="s">
        <v>253</v>
      </c>
      <c r="C898" s="20" t="s">
        <v>28</v>
      </c>
      <c r="D898" s="21" t="s">
        <v>31</v>
      </c>
      <c r="E898" s="19">
        <v>2</v>
      </c>
      <c r="F898" s="19">
        <v>10</v>
      </c>
      <c r="G898" s="19">
        <v>0</v>
      </c>
      <c r="H898" s="19">
        <v>29</v>
      </c>
      <c r="I898" s="19">
        <v>6</v>
      </c>
    </row>
    <row r="899" spans="1:9" ht="30" x14ac:dyDescent="0.2">
      <c r="A899" s="19" t="s">
        <v>727</v>
      </c>
      <c r="B899" s="20" t="s">
        <v>728</v>
      </c>
      <c r="C899" s="20" t="s">
        <v>28</v>
      </c>
      <c r="D899" s="21" t="s">
        <v>31</v>
      </c>
      <c r="E899" s="19">
        <v>55</v>
      </c>
      <c r="F899" s="19">
        <v>65</v>
      </c>
      <c r="G899" s="19">
        <v>0</v>
      </c>
      <c r="H899" s="19">
        <v>101</v>
      </c>
      <c r="I899" s="19">
        <v>6</v>
      </c>
    </row>
    <row r="900" spans="1:9" ht="30" x14ac:dyDescent="0.2">
      <c r="A900" s="19" t="s">
        <v>729</v>
      </c>
      <c r="B900" s="20" t="s">
        <v>557</v>
      </c>
      <c r="C900" s="20" t="s">
        <v>30</v>
      </c>
      <c r="D900" s="21" t="s">
        <v>31</v>
      </c>
      <c r="E900" s="19">
        <v>0</v>
      </c>
      <c r="F900" s="19">
        <v>58</v>
      </c>
      <c r="G900" s="19">
        <v>0</v>
      </c>
      <c r="H900" s="19">
        <v>39</v>
      </c>
      <c r="I900" s="19">
        <v>30</v>
      </c>
    </row>
    <row r="901" spans="1:9" ht="30" x14ac:dyDescent="0.2">
      <c r="A901" s="19" t="s">
        <v>730</v>
      </c>
      <c r="B901" s="20" t="s">
        <v>1069</v>
      </c>
      <c r="C901" s="20" t="s">
        <v>28</v>
      </c>
      <c r="D901" s="21" t="s">
        <v>29</v>
      </c>
      <c r="E901" s="19">
        <v>6</v>
      </c>
      <c r="F901" s="19">
        <v>48</v>
      </c>
      <c r="G901" s="19">
        <v>0</v>
      </c>
      <c r="H901" s="19">
        <v>65</v>
      </c>
      <c r="I901" s="19">
        <v>11</v>
      </c>
    </row>
    <row r="902" spans="1:9" ht="15" x14ac:dyDescent="0.2">
      <c r="A902" s="19" t="s">
        <v>730</v>
      </c>
      <c r="B902" s="20" t="s">
        <v>176</v>
      </c>
      <c r="C902" s="20" t="s">
        <v>28</v>
      </c>
      <c r="D902" s="21" t="s">
        <v>27</v>
      </c>
      <c r="E902" s="19">
        <v>5</v>
      </c>
      <c r="F902" s="19">
        <v>0</v>
      </c>
      <c r="G902" s="19">
        <v>0</v>
      </c>
      <c r="H902" s="19">
        <v>0</v>
      </c>
      <c r="I902" s="19">
        <v>12</v>
      </c>
    </row>
    <row r="903" spans="1:9" ht="45" x14ac:dyDescent="0.2">
      <c r="A903" s="19" t="s">
        <v>731</v>
      </c>
      <c r="B903" s="20" t="s">
        <v>1045</v>
      </c>
      <c r="C903" s="20" t="s">
        <v>28</v>
      </c>
      <c r="D903" s="21" t="s">
        <v>31</v>
      </c>
      <c r="E903" s="19">
        <v>1</v>
      </c>
      <c r="F903" s="19">
        <v>1</v>
      </c>
      <c r="G903" s="19">
        <v>0</v>
      </c>
      <c r="H903" s="19">
        <v>1</v>
      </c>
      <c r="I903" s="19">
        <v>0</v>
      </c>
    </row>
    <row r="904" spans="1:9" ht="30" x14ac:dyDescent="0.2">
      <c r="A904" s="19" t="s">
        <v>731</v>
      </c>
      <c r="B904" s="20" t="s">
        <v>1105</v>
      </c>
      <c r="C904" s="20" t="s">
        <v>28</v>
      </c>
      <c r="D904" s="21" t="s">
        <v>31</v>
      </c>
      <c r="E904" s="19">
        <v>0</v>
      </c>
      <c r="F904" s="19">
        <v>0</v>
      </c>
      <c r="G904" s="19">
        <v>0</v>
      </c>
      <c r="H904" s="19">
        <v>0</v>
      </c>
      <c r="I904" s="19">
        <v>8</v>
      </c>
    </row>
    <row r="905" spans="1:9" ht="30" x14ac:dyDescent="0.2">
      <c r="A905" s="19" t="s">
        <v>731</v>
      </c>
      <c r="B905" s="20" t="s">
        <v>1108</v>
      </c>
      <c r="C905" s="20" t="s">
        <v>28</v>
      </c>
      <c r="D905" s="21" t="s">
        <v>31</v>
      </c>
      <c r="E905" s="19">
        <v>1</v>
      </c>
      <c r="F905" s="19">
        <v>14</v>
      </c>
      <c r="G905" s="19">
        <v>0</v>
      </c>
      <c r="H905" s="19">
        <v>26</v>
      </c>
      <c r="I905" s="19">
        <v>1</v>
      </c>
    </row>
    <row r="906" spans="1:9" ht="30" x14ac:dyDescent="0.2">
      <c r="A906" s="19" t="s">
        <v>731</v>
      </c>
      <c r="B906" s="20" t="s">
        <v>2430</v>
      </c>
      <c r="C906" s="20" t="s">
        <v>28</v>
      </c>
      <c r="D906" s="21" t="s">
        <v>31</v>
      </c>
      <c r="E906" s="19">
        <v>2</v>
      </c>
      <c r="F906" s="19">
        <v>0</v>
      </c>
      <c r="G906" s="19">
        <v>0</v>
      </c>
      <c r="H906" s="19">
        <v>0</v>
      </c>
      <c r="I906" s="19">
        <v>0</v>
      </c>
    </row>
    <row r="907" spans="1:9" ht="30" x14ac:dyDescent="0.2">
      <c r="A907" s="19" t="s">
        <v>1048</v>
      </c>
      <c r="B907" s="20" t="s">
        <v>316</v>
      </c>
      <c r="C907" s="20" t="s">
        <v>28</v>
      </c>
      <c r="D907" s="21" t="s">
        <v>31</v>
      </c>
      <c r="E907" s="19">
        <v>0</v>
      </c>
      <c r="F907" s="19">
        <v>0</v>
      </c>
      <c r="G907" s="19">
        <v>0</v>
      </c>
      <c r="H907" s="19">
        <v>0</v>
      </c>
      <c r="I907" s="19">
        <v>6</v>
      </c>
    </row>
    <row r="908" spans="1:9" ht="30" x14ac:dyDescent="0.2">
      <c r="A908" s="19" t="s">
        <v>1048</v>
      </c>
      <c r="B908" s="20" t="s">
        <v>548</v>
      </c>
      <c r="C908" s="20" t="s">
        <v>28</v>
      </c>
      <c r="D908" s="21" t="s">
        <v>31</v>
      </c>
      <c r="E908" s="19">
        <v>0</v>
      </c>
      <c r="F908" s="19">
        <v>0</v>
      </c>
      <c r="G908" s="19">
        <v>0</v>
      </c>
      <c r="H908" s="19">
        <v>0</v>
      </c>
      <c r="I908" s="19">
        <v>2</v>
      </c>
    </row>
    <row r="909" spans="1:9" ht="30" x14ac:dyDescent="0.2">
      <c r="A909" s="19" t="s">
        <v>732</v>
      </c>
      <c r="B909" s="20" t="s">
        <v>578</v>
      </c>
      <c r="C909" s="20" t="s">
        <v>28</v>
      </c>
      <c r="D909" s="21" t="s">
        <v>27</v>
      </c>
      <c r="E909" s="19">
        <v>12</v>
      </c>
      <c r="F909" s="19">
        <v>61</v>
      </c>
      <c r="G909" s="19">
        <v>5</v>
      </c>
      <c r="H909" s="19">
        <v>84</v>
      </c>
      <c r="I909" s="19">
        <v>9</v>
      </c>
    </row>
    <row r="910" spans="1:9" ht="15" x14ac:dyDescent="0.2">
      <c r="A910" s="19" t="s">
        <v>732</v>
      </c>
      <c r="B910" s="20" t="s">
        <v>579</v>
      </c>
      <c r="C910" s="20" t="s">
        <v>28</v>
      </c>
      <c r="D910" s="21" t="s">
        <v>27</v>
      </c>
      <c r="E910" s="19">
        <v>12</v>
      </c>
      <c r="F910" s="19">
        <v>28</v>
      </c>
      <c r="G910" s="19">
        <v>1</v>
      </c>
      <c r="H910" s="19">
        <v>27</v>
      </c>
      <c r="I910" s="19">
        <v>10</v>
      </c>
    </row>
    <row r="911" spans="1:9" ht="30" x14ac:dyDescent="0.2">
      <c r="A911" s="19" t="s">
        <v>732</v>
      </c>
      <c r="B911" s="20" t="s">
        <v>78</v>
      </c>
      <c r="C911" s="20" t="s">
        <v>28</v>
      </c>
      <c r="D911" s="21" t="s">
        <v>29</v>
      </c>
      <c r="E911" s="19">
        <v>58</v>
      </c>
      <c r="F911" s="19">
        <v>243</v>
      </c>
      <c r="G911" s="19">
        <v>0</v>
      </c>
      <c r="H911" s="19">
        <v>94</v>
      </c>
      <c r="I911" s="19">
        <v>6</v>
      </c>
    </row>
    <row r="912" spans="1:9" ht="15" x14ac:dyDescent="0.2">
      <c r="A912" s="19" t="s">
        <v>1064</v>
      </c>
      <c r="B912" s="20" t="s">
        <v>376</v>
      </c>
      <c r="C912" s="20" t="s">
        <v>28</v>
      </c>
      <c r="D912" s="21" t="s">
        <v>29</v>
      </c>
      <c r="E912" s="19">
        <v>0</v>
      </c>
      <c r="F912" s="19">
        <v>0</v>
      </c>
      <c r="G912" s="19">
        <v>0</v>
      </c>
      <c r="H912" s="19">
        <v>1</v>
      </c>
      <c r="I912" s="19">
        <v>0</v>
      </c>
    </row>
    <row r="913" spans="1:9" ht="30" x14ac:dyDescent="0.2">
      <c r="A913" s="19" t="s">
        <v>733</v>
      </c>
      <c r="B913" s="20" t="s">
        <v>1076</v>
      </c>
      <c r="C913" s="20" t="s">
        <v>28</v>
      </c>
      <c r="D913" s="21" t="s">
        <v>29</v>
      </c>
      <c r="E913" s="19">
        <v>0</v>
      </c>
      <c r="F913" s="19">
        <v>0</v>
      </c>
      <c r="G913" s="19">
        <v>0</v>
      </c>
      <c r="H913" s="19">
        <v>1</v>
      </c>
      <c r="I913" s="19">
        <v>2</v>
      </c>
    </row>
    <row r="914" spans="1:9" ht="15" x14ac:dyDescent="0.2">
      <c r="A914" s="19" t="s">
        <v>733</v>
      </c>
      <c r="B914" s="20" t="s">
        <v>1087</v>
      </c>
      <c r="C914" s="20" t="s">
        <v>28</v>
      </c>
      <c r="D914" s="21" t="s">
        <v>29</v>
      </c>
      <c r="E914" s="19">
        <v>59</v>
      </c>
      <c r="F914" s="19">
        <v>151</v>
      </c>
      <c r="G914" s="19">
        <v>0</v>
      </c>
      <c r="H914" s="19">
        <v>76</v>
      </c>
      <c r="I914" s="19">
        <v>13</v>
      </c>
    </row>
    <row r="915" spans="1:9" ht="30" x14ac:dyDescent="0.2">
      <c r="A915" s="19" t="s">
        <v>734</v>
      </c>
      <c r="B915" s="20" t="s">
        <v>94</v>
      </c>
      <c r="C915" s="20" t="s">
        <v>32</v>
      </c>
      <c r="D915" s="21" t="s">
        <v>31</v>
      </c>
      <c r="E915" s="19">
        <v>0</v>
      </c>
      <c r="F915" s="19">
        <v>5</v>
      </c>
      <c r="G915" s="19">
        <v>0</v>
      </c>
      <c r="H915" s="19">
        <v>0</v>
      </c>
      <c r="I915" s="19">
        <v>0</v>
      </c>
    </row>
    <row r="916" spans="1:9" ht="30" x14ac:dyDescent="0.2">
      <c r="A916" s="19" t="s">
        <v>734</v>
      </c>
      <c r="B916" s="20" t="s">
        <v>365</v>
      </c>
      <c r="C916" s="20" t="s">
        <v>28</v>
      </c>
      <c r="D916" s="21" t="s">
        <v>31</v>
      </c>
      <c r="E916" s="19">
        <v>0</v>
      </c>
      <c r="F916" s="19">
        <v>0</v>
      </c>
      <c r="G916" s="19">
        <v>0</v>
      </c>
      <c r="H916" s="19">
        <v>0</v>
      </c>
      <c r="I916" s="19">
        <v>3</v>
      </c>
    </row>
    <row r="917" spans="1:9" ht="30" x14ac:dyDescent="0.2">
      <c r="A917" s="19" t="s">
        <v>734</v>
      </c>
      <c r="B917" s="20" t="s">
        <v>636</v>
      </c>
      <c r="C917" s="20" t="s">
        <v>28</v>
      </c>
      <c r="D917" s="21" t="s">
        <v>31</v>
      </c>
      <c r="E917" s="19">
        <v>7</v>
      </c>
      <c r="F917" s="19">
        <v>46</v>
      </c>
      <c r="G917" s="19">
        <v>1</v>
      </c>
      <c r="H917" s="19">
        <v>288</v>
      </c>
      <c r="I917" s="19">
        <v>11</v>
      </c>
    </row>
    <row r="918" spans="1:9" ht="30" x14ac:dyDescent="0.2">
      <c r="A918" s="19" t="s">
        <v>735</v>
      </c>
      <c r="B918" s="20" t="s">
        <v>266</v>
      </c>
      <c r="C918" s="20" t="s">
        <v>28</v>
      </c>
      <c r="D918" s="21" t="s">
        <v>27</v>
      </c>
      <c r="E918" s="19">
        <v>0</v>
      </c>
      <c r="F918" s="19">
        <v>0</v>
      </c>
      <c r="G918" s="19">
        <v>0</v>
      </c>
      <c r="H918" s="19">
        <v>1</v>
      </c>
      <c r="I918" s="19">
        <v>0</v>
      </c>
    </row>
    <row r="919" spans="1:9" ht="15" x14ac:dyDescent="0.2">
      <c r="A919" s="19" t="s">
        <v>735</v>
      </c>
      <c r="B919" s="20" t="s">
        <v>475</v>
      </c>
      <c r="C919" s="20" t="s">
        <v>28</v>
      </c>
      <c r="D919" s="21" t="s">
        <v>29</v>
      </c>
      <c r="E919" s="19">
        <v>10</v>
      </c>
      <c r="F919" s="19">
        <v>32</v>
      </c>
      <c r="G919" s="19">
        <v>1</v>
      </c>
      <c r="H919" s="19">
        <v>82</v>
      </c>
      <c r="I919" s="19">
        <v>6</v>
      </c>
    </row>
    <row r="920" spans="1:9" ht="30" x14ac:dyDescent="0.2">
      <c r="A920" s="19" t="s">
        <v>736</v>
      </c>
      <c r="B920" s="20" t="s">
        <v>57</v>
      </c>
      <c r="C920" s="20" t="s">
        <v>28</v>
      </c>
      <c r="D920" s="21" t="s">
        <v>31</v>
      </c>
      <c r="E920" s="19">
        <v>4</v>
      </c>
      <c r="F920" s="19">
        <v>0</v>
      </c>
      <c r="G920" s="19">
        <v>1</v>
      </c>
      <c r="H920" s="19">
        <v>0</v>
      </c>
      <c r="I920" s="19">
        <v>0</v>
      </c>
    </row>
    <row r="921" spans="1:9" ht="30" x14ac:dyDescent="0.2">
      <c r="A921" s="19" t="s">
        <v>736</v>
      </c>
      <c r="B921" s="20" t="s">
        <v>135</v>
      </c>
      <c r="C921" s="20" t="s">
        <v>28</v>
      </c>
      <c r="D921" s="21" t="s">
        <v>31</v>
      </c>
      <c r="E921" s="19">
        <v>24</v>
      </c>
      <c r="F921" s="19">
        <v>86</v>
      </c>
      <c r="G921" s="19">
        <v>1</v>
      </c>
      <c r="H921" s="19">
        <v>103</v>
      </c>
      <c r="I921" s="19">
        <v>0</v>
      </c>
    </row>
    <row r="922" spans="1:9" ht="30" x14ac:dyDescent="0.2">
      <c r="A922" s="19" t="s">
        <v>737</v>
      </c>
      <c r="B922" s="20" t="s">
        <v>166</v>
      </c>
      <c r="C922" s="20" t="s">
        <v>28</v>
      </c>
      <c r="D922" s="21" t="s">
        <v>27</v>
      </c>
      <c r="E922" s="19">
        <v>0</v>
      </c>
      <c r="F922" s="19">
        <v>3</v>
      </c>
      <c r="G922" s="19">
        <v>0</v>
      </c>
      <c r="H922" s="19">
        <v>1</v>
      </c>
      <c r="I922" s="19">
        <v>9</v>
      </c>
    </row>
    <row r="923" spans="1:9" ht="30" x14ac:dyDescent="0.2">
      <c r="A923" s="19" t="s">
        <v>737</v>
      </c>
      <c r="B923" s="20" t="s">
        <v>388</v>
      </c>
      <c r="C923" s="20" t="s">
        <v>28</v>
      </c>
      <c r="D923" s="21" t="s">
        <v>27</v>
      </c>
      <c r="E923" s="19">
        <v>0</v>
      </c>
      <c r="F923" s="19">
        <v>0</v>
      </c>
      <c r="G923" s="19">
        <v>0</v>
      </c>
      <c r="H923" s="19">
        <v>0</v>
      </c>
      <c r="I923" s="19">
        <v>2</v>
      </c>
    </row>
    <row r="924" spans="1:9" ht="30" x14ac:dyDescent="0.2">
      <c r="A924" s="19" t="s">
        <v>737</v>
      </c>
      <c r="B924" s="20" t="s">
        <v>459</v>
      </c>
      <c r="C924" s="20" t="s">
        <v>28</v>
      </c>
      <c r="D924" s="21" t="s">
        <v>31</v>
      </c>
      <c r="E924" s="19">
        <v>23</v>
      </c>
      <c r="F924" s="19">
        <v>60</v>
      </c>
      <c r="G924" s="19">
        <v>0</v>
      </c>
      <c r="H924" s="19">
        <v>119</v>
      </c>
      <c r="I924" s="19">
        <v>21</v>
      </c>
    </row>
    <row r="925" spans="1:9" ht="30" x14ac:dyDescent="0.2">
      <c r="A925" s="19" t="s">
        <v>738</v>
      </c>
      <c r="B925" s="20" t="s">
        <v>102</v>
      </c>
      <c r="C925" s="20" t="s">
        <v>28</v>
      </c>
      <c r="D925" s="21" t="s">
        <v>27</v>
      </c>
      <c r="E925" s="19">
        <v>4</v>
      </c>
      <c r="F925" s="19">
        <v>43</v>
      </c>
      <c r="G925" s="19">
        <v>1</v>
      </c>
      <c r="H925" s="19">
        <v>155</v>
      </c>
      <c r="I925" s="19">
        <v>9</v>
      </c>
    </row>
    <row r="926" spans="1:9" ht="15" x14ac:dyDescent="0.2">
      <c r="A926" s="19" t="s">
        <v>738</v>
      </c>
      <c r="B926" s="20" t="s">
        <v>419</v>
      </c>
      <c r="C926" s="20" t="s">
        <v>28</v>
      </c>
      <c r="D926" s="21" t="s">
        <v>27</v>
      </c>
      <c r="E926" s="19">
        <v>30</v>
      </c>
      <c r="F926" s="19">
        <v>78</v>
      </c>
      <c r="G926" s="19">
        <v>1</v>
      </c>
      <c r="H926" s="19">
        <v>84</v>
      </c>
      <c r="I926" s="19">
        <v>3</v>
      </c>
    </row>
    <row r="927" spans="1:9" ht="15" x14ac:dyDescent="0.2">
      <c r="A927" s="19" t="s">
        <v>738</v>
      </c>
      <c r="B927" s="20" t="s">
        <v>739</v>
      </c>
      <c r="C927" s="20" t="s">
        <v>28</v>
      </c>
      <c r="D927" s="21" t="s">
        <v>27</v>
      </c>
      <c r="E927" s="19">
        <v>3</v>
      </c>
      <c r="F927" s="19">
        <v>54</v>
      </c>
      <c r="G927" s="19">
        <v>0</v>
      </c>
      <c r="H927" s="19">
        <v>32</v>
      </c>
      <c r="I927" s="19">
        <v>33</v>
      </c>
    </row>
    <row r="928" spans="1:9" ht="30" x14ac:dyDescent="0.2">
      <c r="A928" s="19" t="s">
        <v>740</v>
      </c>
      <c r="B928" s="20" t="s">
        <v>506</v>
      </c>
      <c r="C928" s="20" t="s">
        <v>28</v>
      </c>
      <c r="D928" s="21" t="s">
        <v>31</v>
      </c>
      <c r="E928" s="19">
        <v>68</v>
      </c>
      <c r="F928" s="19">
        <v>126</v>
      </c>
      <c r="G928" s="19">
        <v>3</v>
      </c>
      <c r="H928" s="19">
        <v>37</v>
      </c>
      <c r="I928" s="19">
        <v>1</v>
      </c>
    </row>
    <row r="929" spans="1:9" ht="30" x14ac:dyDescent="0.2">
      <c r="A929" s="19" t="s">
        <v>741</v>
      </c>
      <c r="B929" s="20" t="s">
        <v>359</v>
      </c>
      <c r="C929" s="20" t="s">
        <v>28</v>
      </c>
      <c r="D929" s="21" t="s">
        <v>31</v>
      </c>
      <c r="E929" s="19">
        <v>16</v>
      </c>
      <c r="F929" s="19">
        <v>60</v>
      </c>
      <c r="G929" s="19">
        <v>4</v>
      </c>
      <c r="H929" s="19">
        <v>138</v>
      </c>
      <c r="I929" s="19">
        <v>21</v>
      </c>
    </row>
  </sheetData>
  <mergeCells count="8">
    <mergeCell ref="A1:I6"/>
    <mergeCell ref="A7:I7"/>
    <mergeCell ref="A8:I8"/>
    <mergeCell ref="A9:I10"/>
    <mergeCell ref="A12:D12"/>
    <mergeCell ref="E12:G12"/>
    <mergeCell ref="H12:H13"/>
    <mergeCell ref="I12:I13"/>
  </mergeCells>
  <conditionalFormatting sqref="D14:D929">
    <cfRule type="cellIs" dxfId="47" priority="1" operator="equal">
      <formula>"Inicial"</formula>
    </cfRule>
    <cfRule type="cellIs" dxfId="46" priority="2" operator="equal">
      <formula>"Intermediária"</formula>
    </cfRule>
    <cfRule type="cellIs" dxfId="45" priority="3" operator="equal">
      <formula>"Final"</formula>
    </cfRule>
  </conditionalFormatting>
  <printOptions horizontalCentered="1"/>
  <pageMargins left="0.39370078740157483" right="0.39370078740157483" top="0.19685039370078741" bottom="0.78740157480314965" header="0" footer="0.51181102362204722"/>
  <pageSetup paperSize="9" scale="7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61"/>
  <sheetViews>
    <sheetView view="pageBreakPreview" topLeftCell="A7" zoomScale="60" zoomScaleNormal="90" workbookViewId="0">
      <selection activeCell="A14" sqref="A14"/>
    </sheetView>
  </sheetViews>
  <sheetFormatPr defaultColWidth="11.5703125" defaultRowHeight="12.75" x14ac:dyDescent="0.2"/>
  <cols>
    <col min="1" max="1" width="45.140625" customWidth="1"/>
    <col min="2" max="2" width="33" customWidth="1"/>
    <col min="3" max="4" width="13.42578125" customWidth="1"/>
    <col min="5" max="5" width="13.28515625" customWidth="1"/>
    <col min="6" max="6" width="14.5703125" customWidth="1"/>
    <col min="7" max="8" width="13.28515625" customWidth="1"/>
    <col min="9" max="10" width="15.5703125" customWidth="1"/>
    <col min="11" max="16" width="13.28515625" customWidth="1"/>
    <col min="17" max="17" width="14.28515625" customWidth="1"/>
    <col min="18" max="18" width="17.85546875" customWidth="1"/>
  </cols>
  <sheetData>
    <row r="1" spans="1:18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8" ht="40.5" customHeight="1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ht="15" x14ac:dyDescent="0.2">
      <c r="A7" s="80" t="s">
        <v>1122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15" customHeight="1" x14ac:dyDescent="0.2">
      <c r="A8" s="59" t="s">
        <v>1121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x14ac:dyDescent="0.2">
      <c r="A9" s="81" t="s">
        <v>1120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x14ac:dyDescent="0.2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19.5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ht="15.75" customHeight="1" x14ac:dyDescent="0.2">
      <c r="A12" s="82" t="s">
        <v>41</v>
      </c>
      <c r="B12" s="82"/>
      <c r="C12" s="82"/>
      <c r="D12" s="82"/>
      <c r="E12" s="83" t="s">
        <v>742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18"/>
    </row>
    <row r="13" spans="1:18" ht="56.65" customHeight="1" x14ac:dyDescent="0.2">
      <c r="A13" s="17" t="s">
        <v>743</v>
      </c>
      <c r="B13" s="17" t="s">
        <v>43</v>
      </c>
      <c r="C13" s="17" t="s">
        <v>4</v>
      </c>
      <c r="D13" s="17" t="s">
        <v>3</v>
      </c>
      <c r="E13" s="3" t="s">
        <v>7</v>
      </c>
      <c r="F13" s="3" t="s">
        <v>8</v>
      </c>
      <c r="G13" s="3" t="s">
        <v>9</v>
      </c>
      <c r="H13" s="3" t="s">
        <v>10</v>
      </c>
      <c r="I13" s="4" t="s">
        <v>11</v>
      </c>
      <c r="J13" s="3" t="s">
        <v>12</v>
      </c>
      <c r="K13" s="3" t="s">
        <v>13</v>
      </c>
      <c r="L13" s="3" t="s">
        <v>14</v>
      </c>
      <c r="M13" s="3" t="s">
        <v>15</v>
      </c>
      <c r="N13" s="5" t="s">
        <v>744</v>
      </c>
      <c r="O13" s="5" t="s">
        <v>17</v>
      </c>
      <c r="P13" s="5" t="s">
        <v>18</v>
      </c>
      <c r="Q13" s="5" t="s">
        <v>19</v>
      </c>
      <c r="R13" s="5" t="s">
        <v>20</v>
      </c>
    </row>
    <row r="14" spans="1:18" ht="42.6" customHeight="1" x14ac:dyDescent="0.2">
      <c r="A14" s="19" t="s">
        <v>796</v>
      </c>
      <c r="B14" s="20" t="s">
        <v>1049</v>
      </c>
      <c r="C14" s="20" t="s">
        <v>28</v>
      </c>
      <c r="D14" s="21" t="s">
        <v>27</v>
      </c>
      <c r="E14" s="19">
        <v>0</v>
      </c>
      <c r="F14" s="19">
        <v>4</v>
      </c>
      <c r="G14" s="19">
        <v>0</v>
      </c>
      <c r="H14" s="19">
        <v>0</v>
      </c>
      <c r="I14" s="19">
        <v>0</v>
      </c>
      <c r="J14" s="19">
        <v>0</v>
      </c>
      <c r="K14" s="9">
        <v>1</v>
      </c>
      <c r="L14" s="9" t="s">
        <v>746</v>
      </c>
      <c r="M14" s="9" t="s">
        <v>746</v>
      </c>
      <c r="N14" s="9" t="s">
        <v>746</v>
      </c>
      <c r="O14" s="9" t="s">
        <v>746</v>
      </c>
      <c r="P14" s="9" t="s">
        <v>746</v>
      </c>
      <c r="Q14" s="19" t="s">
        <v>746</v>
      </c>
      <c r="R14" s="9" t="s">
        <v>746</v>
      </c>
    </row>
    <row r="15" spans="1:18" ht="42.6" customHeight="1" x14ac:dyDescent="0.2">
      <c r="A15" s="19" t="s">
        <v>796</v>
      </c>
      <c r="B15" s="20" t="s">
        <v>1049</v>
      </c>
      <c r="C15" s="20" t="s">
        <v>28</v>
      </c>
      <c r="D15" s="21" t="s">
        <v>27</v>
      </c>
      <c r="E15" s="19">
        <v>0</v>
      </c>
      <c r="F15" s="19">
        <v>4</v>
      </c>
      <c r="G15" s="19">
        <v>0</v>
      </c>
      <c r="H15" s="19">
        <v>0</v>
      </c>
      <c r="I15" s="19">
        <v>0</v>
      </c>
      <c r="J15" s="19">
        <v>0</v>
      </c>
      <c r="K15" s="9" t="s">
        <v>1128</v>
      </c>
      <c r="L15" s="9" t="s">
        <v>746</v>
      </c>
      <c r="M15" s="9" t="s">
        <v>746</v>
      </c>
      <c r="N15" s="9" t="s">
        <v>746</v>
      </c>
      <c r="O15" s="9" t="s">
        <v>746</v>
      </c>
      <c r="P15" s="9" t="s">
        <v>746</v>
      </c>
      <c r="Q15" s="19" t="s">
        <v>746</v>
      </c>
      <c r="R15" s="9" t="s">
        <v>746</v>
      </c>
    </row>
    <row r="16" spans="1:18" ht="42.6" customHeight="1" x14ac:dyDescent="0.2">
      <c r="A16" s="19" t="s">
        <v>745</v>
      </c>
      <c r="B16" s="20" t="s">
        <v>165</v>
      </c>
      <c r="C16" s="20" t="s">
        <v>28</v>
      </c>
      <c r="D16" s="21" t="s">
        <v>27</v>
      </c>
      <c r="E16" s="19">
        <v>36</v>
      </c>
      <c r="F16" s="19">
        <v>1394</v>
      </c>
      <c r="G16" s="19">
        <v>48</v>
      </c>
      <c r="H16" s="19">
        <v>84</v>
      </c>
      <c r="I16" s="19">
        <v>6</v>
      </c>
      <c r="J16" s="19">
        <v>2887</v>
      </c>
      <c r="K16" s="9" t="s">
        <v>1129</v>
      </c>
      <c r="L16" s="9" t="s">
        <v>1130</v>
      </c>
      <c r="M16" s="9" t="s">
        <v>1131</v>
      </c>
      <c r="N16" s="9" t="s">
        <v>1132</v>
      </c>
      <c r="O16" s="9" t="s">
        <v>1133</v>
      </c>
      <c r="P16" s="9" t="s">
        <v>1134</v>
      </c>
      <c r="Q16" s="19" t="s">
        <v>1135</v>
      </c>
      <c r="R16" s="9" t="s">
        <v>1136</v>
      </c>
    </row>
    <row r="17" spans="1:18" ht="42.6" customHeight="1" x14ac:dyDescent="0.2">
      <c r="A17" s="19" t="s">
        <v>747</v>
      </c>
      <c r="B17" s="20" t="s">
        <v>372</v>
      </c>
      <c r="C17" s="20" t="s">
        <v>28</v>
      </c>
      <c r="D17" s="21" t="s">
        <v>27</v>
      </c>
      <c r="E17" s="19">
        <v>24</v>
      </c>
      <c r="F17" s="19">
        <v>618</v>
      </c>
      <c r="G17" s="19">
        <v>11</v>
      </c>
      <c r="H17" s="19">
        <v>37</v>
      </c>
      <c r="I17" s="19">
        <v>0</v>
      </c>
      <c r="J17" s="19">
        <v>565</v>
      </c>
      <c r="K17" s="9" t="s">
        <v>1137</v>
      </c>
      <c r="L17" s="9" t="s">
        <v>1138</v>
      </c>
      <c r="M17" s="9" t="s">
        <v>1139</v>
      </c>
      <c r="N17" s="9" t="s">
        <v>746</v>
      </c>
      <c r="O17" s="9" t="s">
        <v>1140</v>
      </c>
      <c r="P17" s="9" t="s">
        <v>1135</v>
      </c>
      <c r="Q17" s="19" t="s">
        <v>746</v>
      </c>
      <c r="R17" s="9" t="s">
        <v>1128</v>
      </c>
    </row>
    <row r="18" spans="1:18" ht="42.6" customHeight="1" x14ac:dyDescent="0.2">
      <c r="A18" s="19" t="s">
        <v>748</v>
      </c>
      <c r="B18" s="20" t="s">
        <v>627</v>
      </c>
      <c r="C18" s="20" t="s">
        <v>28</v>
      </c>
      <c r="D18" s="21" t="s">
        <v>27</v>
      </c>
      <c r="E18" s="19">
        <v>41</v>
      </c>
      <c r="F18" s="19">
        <v>1764</v>
      </c>
      <c r="G18" s="19">
        <v>34</v>
      </c>
      <c r="H18" s="19">
        <v>27</v>
      </c>
      <c r="I18" s="19">
        <v>3</v>
      </c>
      <c r="J18" s="19">
        <v>926</v>
      </c>
      <c r="K18" s="9" t="s">
        <v>1141</v>
      </c>
      <c r="L18" s="9" t="s">
        <v>1142</v>
      </c>
      <c r="M18" s="9" t="s">
        <v>1143</v>
      </c>
      <c r="N18" s="9" t="s">
        <v>1144</v>
      </c>
      <c r="O18" s="9" t="s">
        <v>1145</v>
      </c>
      <c r="P18" s="9" t="s">
        <v>1135</v>
      </c>
      <c r="Q18" s="19" t="s">
        <v>746</v>
      </c>
      <c r="R18" s="9" t="s">
        <v>1146</v>
      </c>
    </row>
    <row r="19" spans="1:18" ht="42.6" customHeight="1" x14ac:dyDescent="0.2">
      <c r="A19" s="19" t="s">
        <v>749</v>
      </c>
      <c r="B19" s="20" t="s">
        <v>482</v>
      </c>
      <c r="C19" s="20" t="s">
        <v>28</v>
      </c>
      <c r="D19" s="21" t="s">
        <v>27</v>
      </c>
      <c r="E19" s="19">
        <v>64</v>
      </c>
      <c r="F19" s="19">
        <v>3220</v>
      </c>
      <c r="G19" s="19">
        <v>45</v>
      </c>
      <c r="H19" s="19">
        <v>77</v>
      </c>
      <c r="I19" s="19">
        <v>106</v>
      </c>
      <c r="J19" s="19">
        <v>1353</v>
      </c>
      <c r="K19" s="9" t="s">
        <v>1147</v>
      </c>
      <c r="L19" s="9" t="s">
        <v>1148</v>
      </c>
      <c r="M19" s="9" t="s">
        <v>1149</v>
      </c>
      <c r="N19" s="9" t="s">
        <v>1150</v>
      </c>
      <c r="O19" s="9" t="s">
        <v>1135</v>
      </c>
      <c r="P19" s="9" t="s">
        <v>1151</v>
      </c>
      <c r="Q19" s="19" t="s">
        <v>746</v>
      </c>
      <c r="R19" s="9" t="s">
        <v>1152</v>
      </c>
    </row>
    <row r="20" spans="1:18" ht="42.6" customHeight="1" x14ac:dyDescent="0.2">
      <c r="A20" s="19" t="s">
        <v>750</v>
      </c>
      <c r="B20" s="20" t="s">
        <v>393</v>
      </c>
      <c r="C20" s="20" t="s">
        <v>28</v>
      </c>
      <c r="D20" s="21" t="s">
        <v>27</v>
      </c>
      <c r="E20" s="19">
        <v>78</v>
      </c>
      <c r="F20" s="19">
        <v>1777</v>
      </c>
      <c r="G20" s="19">
        <v>57</v>
      </c>
      <c r="H20" s="19">
        <v>42</v>
      </c>
      <c r="I20" s="19">
        <v>0</v>
      </c>
      <c r="J20" s="19">
        <v>870</v>
      </c>
      <c r="K20" s="9" t="s">
        <v>1153</v>
      </c>
      <c r="L20" s="9" t="s">
        <v>1154</v>
      </c>
      <c r="M20" s="9" t="s">
        <v>1155</v>
      </c>
      <c r="N20" s="9" t="s">
        <v>1156</v>
      </c>
      <c r="O20" s="9" t="s">
        <v>1157</v>
      </c>
      <c r="P20" s="9" t="s">
        <v>1135</v>
      </c>
      <c r="Q20" s="19" t="s">
        <v>746</v>
      </c>
      <c r="R20" s="9" t="s">
        <v>1158</v>
      </c>
    </row>
    <row r="21" spans="1:18" ht="42.6" customHeight="1" x14ac:dyDescent="0.2">
      <c r="A21" s="19" t="s">
        <v>751</v>
      </c>
      <c r="B21" s="20" t="s">
        <v>284</v>
      </c>
      <c r="C21" s="20" t="s">
        <v>28</v>
      </c>
      <c r="D21" s="21" t="s">
        <v>27</v>
      </c>
      <c r="E21" s="19">
        <v>54</v>
      </c>
      <c r="F21" s="19">
        <v>1973</v>
      </c>
      <c r="G21" s="19">
        <v>20</v>
      </c>
      <c r="H21" s="19">
        <v>51</v>
      </c>
      <c r="I21" s="19">
        <v>59</v>
      </c>
      <c r="J21" s="19">
        <v>1020</v>
      </c>
      <c r="K21" s="9" t="s">
        <v>1159</v>
      </c>
      <c r="L21" s="9" t="s">
        <v>1160</v>
      </c>
      <c r="M21" s="9" t="s">
        <v>1161</v>
      </c>
      <c r="N21" s="9" t="s">
        <v>1162</v>
      </c>
      <c r="O21" s="9" t="s">
        <v>1163</v>
      </c>
      <c r="P21" s="9" t="s">
        <v>1164</v>
      </c>
      <c r="Q21" s="19" t="s">
        <v>746</v>
      </c>
      <c r="R21" s="9" t="s">
        <v>1165</v>
      </c>
    </row>
    <row r="22" spans="1:18" ht="42.6" customHeight="1" x14ac:dyDescent="0.2">
      <c r="A22" s="19" t="s">
        <v>752</v>
      </c>
      <c r="B22" s="20" t="s">
        <v>753</v>
      </c>
      <c r="C22" s="20" t="s">
        <v>28</v>
      </c>
      <c r="D22" s="21" t="s">
        <v>27</v>
      </c>
      <c r="E22" s="19">
        <v>1</v>
      </c>
      <c r="F22" s="19">
        <v>5</v>
      </c>
      <c r="G22" s="19">
        <v>0</v>
      </c>
      <c r="H22" s="19">
        <v>3</v>
      </c>
      <c r="I22" s="19">
        <v>0</v>
      </c>
      <c r="J22" s="19">
        <v>518</v>
      </c>
      <c r="K22" s="9" t="s">
        <v>1166</v>
      </c>
      <c r="L22" s="9" t="s">
        <v>1167</v>
      </c>
      <c r="M22" s="9" t="s">
        <v>1135</v>
      </c>
      <c r="N22" s="9" t="s">
        <v>746</v>
      </c>
      <c r="O22" s="9" t="s">
        <v>746</v>
      </c>
      <c r="P22" s="9" t="s">
        <v>746</v>
      </c>
      <c r="Q22" s="19" t="s">
        <v>746</v>
      </c>
      <c r="R22" s="9" t="s">
        <v>746</v>
      </c>
    </row>
    <row r="23" spans="1:18" ht="42.6" customHeight="1" x14ac:dyDescent="0.2">
      <c r="A23" s="19" t="s">
        <v>754</v>
      </c>
      <c r="B23" s="20" t="s">
        <v>151</v>
      </c>
      <c r="C23" s="20" t="s">
        <v>28</v>
      </c>
      <c r="D23" s="21" t="s">
        <v>27</v>
      </c>
      <c r="E23" s="19">
        <v>123</v>
      </c>
      <c r="F23" s="19">
        <v>4295</v>
      </c>
      <c r="G23" s="19">
        <v>133</v>
      </c>
      <c r="H23" s="19">
        <v>81</v>
      </c>
      <c r="I23" s="19">
        <v>474</v>
      </c>
      <c r="J23" s="19">
        <v>835</v>
      </c>
      <c r="K23" s="9" t="s">
        <v>1168</v>
      </c>
      <c r="L23" s="9" t="s">
        <v>1169</v>
      </c>
      <c r="M23" s="9" t="s">
        <v>1170</v>
      </c>
      <c r="N23" s="9" t="s">
        <v>1171</v>
      </c>
      <c r="O23" s="9" t="s">
        <v>1172</v>
      </c>
      <c r="P23" s="9" t="s">
        <v>1135</v>
      </c>
      <c r="Q23" s="19" t="s">
        <v>746</v>
      </c>
      <c r="R23" s="9" t="s">
        <v>1173</v>
      </c>
    </row>
    <row r="24" spans="1:18" ht="42.6" customHeight="1" x14ac:dyDescent="0.2">
      <c r="A24" s="19" t="s">
        <v>755</v>
      </c>
      <c r="B24" s="20" t="s">
        <v>467</v>
      </c>
      <c r="C24" s="20" t="s">
        <v>28</v>
      </c>
      <c r="D24" s="21" t="s">
        <v>27</v>
      </c>
      <c r="E24" s="19">
        <v>74</v>
      </c>
      <c r="F24" s="19">
        <v>1301</v>
      </c>
      <c r="G24" s="19">
        <v>17</v>
      </c>
      <c r="H24" s="19">
        <v>49</v>
      </c>
      <c r="I24" s="19">
        <v>2</v>
      </c>
      <c r="J24" s="19">
        <v>715</v>
      </c>
      <c r="K24" s="9" t="s">
        <v>1174</v>
      </c>
      <c r="L24" s="9" t="s">
        <v>1175</v>
      </c>
      <c r="M24" s="9" t="s">
        <v>1176</v>
      </c>
      <c r="N24" s="9" t="s">
        <v>1177</v>
      </c>
      <c r="O24" s="9" t="s">
        <v>746</v>
      </c>
      <c r="P24" s="9" t="s">
        <v>746</v>
      </c>
      <c r="Q24" s="19" t="s">
        <v>746</v>
      </c>
      <c r="R24" s="9" t="s">
        <v>746</v>
      </c>
    </row>
    <row r="25" spans="1:18" ht="42.6" customHeight="1" x14ac:dyDescent="0.2">
      <c r="A25" s="19" t="s">
        <v>756</v>
      </c>
      <c r="B25" s="20" t="s">
        <v>757</v>
      </c>
      <c r="C25" s="20" t="s">
        <v>28</v>
      </c>
      <c r="D25" s="21" t="s">
        <v>27</v>
      </c>
      <c r="E25" s="19">
        <v>0</v>
      </c>
      <c r="F25" s="19">
        <v>1</v>
      </c>
      <c r="G25" s="19">
        <v>0</v>
      </c>
      <c r="H25" s="19">
        <v>0</v>
      </c>
      <c r="I25" s="19">
        <v>0</v>
      </c>
      <c r="J25" s="19">
        <v>0</v>
      </c>
      <c r="K25" s="9" t="s">
        <v>1128</v>
      </c>
      <c r="L25" s="9" t="s">
        <v>746</v>
      </c>
      <c r="M25" s="9" t="s">
        <v>746</v>
      </c>
      <c r="N25" s="9" t="s">
        <v>1135</v>
      </c>
      <c r="O25" s="9" t="s">
        <v>746</v>
      </c>
      <c r="P25" s="9" t="s">
        <v>746</v>
      </c>
      <c r="Q25" s="19" t="s">
        <v>746</v>
      </c>
      <c r="R25" s="9" t="s">
        <v>746</v>
      </c>
    </row>
    <row r="26" spans="1:18" ht="42.6" customHeight="1" x14ac:dyDescent="0.2">
      <c r="A26" s="19" t="s">
        <v>758</v>
      </c>
      <c r="B26" s="20" t="s">
        <v>246</v>
      </c>
      <c r="C26" s="20" t="s">
        <v>28</v>
      </c>
      <c r="D26" s="21" t="s">
        <v>27</v>
      </c>
      <c r="E26" s="19">
        <v>22</v>
      </c>
      <c r="F26" s="19">
        <v>1562</v>
      </c>
      <c r="G26" s="19">
        <v>52</v>
      </c>
      <c r="H26" s="19">
        <v>45</v>
      </c>
      <c r="I26" s="19">
        <v>71</v>
      </c>
      <c r="J26" s="19">
        <v>1695</v>
      </c>
      <c r="K26" s="9" t="s">
        <v>1178</v>
      </c>
      <c r="L26" s="9" t="s">
        <v>1179</v>
      </c>
      <c r="M26" s="9" t="s">
        <v>1180</v>
      </c>
      <c r="N26" s="9" t="s">
        <v>1181</v>
      </c>
      <c r="O26" s="9" t="s">
        <v>1182</v>
      </c>
      <c r="P26" s="9" t="s">
        <v>1183</v>
      </c>
      <c r="Q26" s="19" t="s">
        <v>746</v>
      </c>
      <c r="R26" s="9" t="s">
        <v>1184</v>
      </c>
    </row>
    <row r="27" spans="1:18" ht="42.6" customHeight="1" x14ac:dyDescent="0.2">
      <c r="A27" s="19" t="s">
        <v>759</v>
      </c>
      <c r="B27" s="20" t="s">
        <v>285</v>
      </c>
      <c r="C27" s="20" t="s">
        <v>28</v>
      </c>
      <c r="D27" s="21" t="s">
        <v>27</v>
      </c>
      <c r="E27" s="19">
        <v>52</v>
      </c>
      <c r="F27" s="19">
        <v>1056</v>
      </c>
      <c r="G27" s="19">
        <v>47</v>
      </c>
      <c r="H27" s="19">
        <v>20</v>
      </c>
      <c r="I27" s="19">
        <v>0</v>
      </c>
      <c r="J27" s="19">
        <v>853</v>
      </c>
      <c r="K27" s="9" t="s">
        <v>1185</v>
      </c>
      <c r="L27" s="9" t="s">
        <v>1186</v>
      </c>
      <c r="M27" s="9" t="s">
        <v>1187</v>
      </c>
      <c r="N27" s="9" t="s">
        <v>1188</v>
      </c>
      <c r="O27" s="9" t="s">
        <v>1189</v>
      </c>
      <c r="P27" s="9" t="s">
        <v>1190</v>
      </c>
      <c r="Q27" s="19" t="s">
        <v>1146</v>
      </c>
      <c r="R27" s="9" t="s">
        <v>1191</v>
      </c>
    </row>
    <row r="28" spans="1:18" ht="42.6" customHeight="1" x14ac:dyDescent="0.2">
      <c r="A28" s="19" t="s">
        <v>760</v>
      </c>
      <c r="B28" s="20" t="s">
        <v>761</v>
      </c>
      <c r="C28" s="20" t="s">
        <v>28</v>
      </c>
      <c r="D28" s="21" t="s">
        <v>27</v>
      </c>
      <c r="E28" s="19">
        <v>0</v>
      </c>
      <c r="F28" s="19">
        <v>4</v>
      </c>
      <c r="G28" s="19">
        <v>0</v>
      </c>
      <c r="H28" s="19">
        <v>0</v>
      </c>
      <c r="I28" s="19">
        <v>4</v>
      </c>
      <c r="J28" s="19">
        <v>0</v>
      </c>
      <c r="K28" s="9" t="s">
        <v>1128</v>
      </c>
      <c r="L28" s="9" t="s">
        <v>746</v>
      </c>
      <c r="M28" s="9" t="s">
        <v>746</v>
      </c>
      <c r="N28" s="9" t="s">
        <v>1135</v>
      </c>
      <c r="O28" s="9" t="s">
        <v>746</v>
      </c>
      <c r="P28" s="9" t="s">
        <v>746</v>
      </c>
      <c r="Q28" s="19" t="s">
        <v>746</v>
      </c>
      <c r="R28" s="9" t="s">
        <v>746</v>
      </c>
    </row>
    <row r="29" spans="1:18" ht="42.6" customHeight="1" x14ac:dyDescent="0.2">
      <c r="A29" s="19" t="s">
        <v>762</v>
      </c>
      <c r="B29" s="20" t="s">
        <v>323</v>
      </c>
      <c r="C29" s="20" t="s">
        <v>28</v>
      </c>
      <c r="D29" s="21" t="s">
        <v>27</v>
      </c>
      <c r="E29" s="19">
        <v>46</v>
      </c>
      <c r="F29" s="19">
        <v>2355</v>
      </c>
      <c r="G29" s="19">
        <v>9</v>
      </c>
      <c r="H29" s="19">
        <v>52</v>
      </c>
      <c r="I29" s="19">
        <v>164</v>
      </c>
      <c r="J29" s="19">
        <v>1172</v>
      </c>
      <c r="K29" s="9" t="s">
        <v>1192</v>
      </c>
      <c r="L29" s="9" t="s">
        <v>1193</v>
      </c>
      <c r="M29" s="9" t="s">
        <v>1194</v>
      </c>
      <c r="N29" s="9" t="s">
        <v>1195</v>
      </c>
      <c r="O29" s="9" t="s">
        <v>1196</v>
      </c>
      <c r="P29" s="9" t="s">
        <v>1197</v>
      </c>
      <c r="Q29" s="19" t="s">
        <v>1135</v>
      </c>
      <c r="R29" s="9" t="s">
        <v>1198</v>
      </c>
    </row>
    <row r="30" spans="1:18" ht="42.6" customHeight="1" x14ac:dyDescent="0.2">
      <c r="A30" s="19" t="s">
        <v>763</v>
      </c>
      <c r="B30" s="20" t="s">
        <v>152</v>
      </c>
      <c r="C30" s="20" t="s">
        <v>28</v>
      </c>
      <c r="D30" s="21" t="s">
        <v>27</v>
      </c>
      <c r="E30" s="19">
        <v>177</v>
      </c>
      <c r="F30" s="19">
        <v>4313</v>
      </c>
      <c r="G30" s="19">
        <v>34</v>
      </c>
      <c r="H30" s="19">
        <v>103</v>
      </c>
      <c r="I30" s="19">
        <v>344</v>
      </c>
      <c r="J30" s="19">
        <v>1472</v>
      </c>
      <c r="K30" s="9" t="s">
        <v>1199</v>
      </c>
      <c r="L30" s="9" t="s">
        <v>1200</v>
      </c>
      <c r="M30" s="9" t="s">
        <v>1201</v>
      </c>
      <c r="N30" s="9" t="s">
        <v>1202</v>
      </c>
      <c r="O30" s="9" t="s">
        <v>1203</v>
      </c>
      <c r="P30" s="9" t="s">
        <v>1197</v>
      </c>
      <c r="Q30" s="19" t="s">
        <v>746</v>
      </c>
      <c r="R30" s="9" t="s">
        <v>1204</v>
      </c>
    </row>
    <row r="31" spans="1:18" ht="42.6" customHeight="1" x14ac:dyDescent="0.2">
      <c r="A31" s="19" t="s">
        <v>764</v>
      </c>
      <c r="B31" s="20" t="s">
        <v>600</v>
      </c>
      <c r="C31" s="20" t="s">
        <v>28</v>
      </c>
      <c r="D31" s="21" t="s">
        <v>27</v>
      </c>
      <c r="E31" s="19">
        <v>103</v>
      </c>
      <c r="F31" s="19">
        <v>1152</v>
      </c>
      <c r="G31" s="19">
        <v>63</v>
      </c>
      <c r="H31" s="19">
        <v>24</v>
      </c>
      <c r="I31" s="19">
        <v>2</v>
      </c>
      <c r="J31" s="19">
        <v>538</v>
      </c>
      <c r="K31" s="9" t="s">
        <v>1205</v>
      </c>
      <c r="L31" s="9" t="s">
        <v>1206</v>
      </c>
      <c r="M31" s="9" t="s">
        <v>1207</v>
      </c>
      <c r="N31" s="9" t="s">
        <v>746</v>
      </c>
      <c r="O31" s="9" t="s">
        <v>1135</v>
      </c>
      <c r="P31" s="9" t="s">
        <v>1190</v>
      </c>
      <c r="Q31" s="19" t="s">
        <v>746</v>
      </c>
      <c r="R31" s="9" t="s">
        <v>1208</v>
      </c>
    </row>
    <row r="32" spans="1:18" ht="42.6" customHeight="1" x14ac:dyDescent="0.2">
      <c r="A32" s="19" t="s">
        <v>765</v>
      </c>
      <c r="B32" s="20" t="s">
        <v>176</v>
      </c>
      <c r="C32" s="20" t="s">
        <v>28</v>
      </c>
      <c r="D32" s="21" t="s">
        <v>27</v>
      </c>
      <c r="E32" s="19">
        <v>44</v>
      </c>
      <c r="F32" s="19">
        <v>1134</v>
      </c>
      <c r="G32" s="19">
        <v>49</v>
      </c>
      <c r="H32" s="19">
        <v>130</v>
      </c>
      <c r="I32" s="19">
        <v>3</v>
      </c>
      <c r="J32" s="19">
        <v>743</v>
      </c>
      <c r="K32" s="9" t="s">
        <v>1209</v>
      </c>
      <c r="L32" s="9" t="s">
        <v>1210</v>
      </c>
      <c r="M32" s="9" t="s">
        <v>1211</v>
      </c>
      <c r="N32" s="9" t="s">
        <v>746</v>
      </c>
      <c r="O32" s="9" t="s">
        <v>1212</v>
      </c>
      <c r="P32" s="9" t="s">
        <v>1135</v>
      </c>
      <c r="Q32" s="19" t="s">
        <v>746</v>
      </c>
      <c r="R32" s="9" t="s">
        <v>1135</v>
      </c>
    </row>
    <row r="33" spans="1:18" ht="42.6" customHeight="1" x14ac:dyDescent="0.2">
      <c r="A33" s="19" t="s">
        <v>766</v>
      </c>
      <c r="B33" s="20" t="s">
        <v>61</v>
      </c>
      <c r="C33" s="20" t="s">
        <v>28</v>
      </c>
      <c r="D33" s="21" t="s">
        <v>27</v>
      </c>
      <c r="E33" s="19">
        <v>74</v>
      </c>
      <c r="F33" s="19">
        <v>2170</v>
      </c>
      <c r="G33" s="19">
        <v>35</v>
      </c>
      <c r="H33" s="19">
        <v>100</v>
      </c>
      <c r="I33" s="19">
        <v>12</v>
      </c>
      <c r="J33" s="19">
        <v>1248</v>
      </c>
      <c r="K33" s="9" t="s">
        <v>1213</v>
      </c>
      <c r="L33" s="9" t="s">
        <v>1214</v>
      </c>
      <c r="M33" s="9" t="s">
        <v>1215</v>
      </c>
      <c r="N33" s="9" t="s">
        <v>1216</v>
      </c>
      <c r="O33" s="9" t="s">
        <v>1217</v>
      </c>
      <c r="P33" s="9" t="s">
        <v>1218</v>
      </c>
      <c r="Q33" s="19" t="s">
        <v>746</v>
      </c>
      <c r="R33" s="9" t="s">
        <v>1219</v>
      </c>
    </row>
    <row r="34" spans="1:18" ht="42.6" customHeight="1" x14ac:dyDescent="0.2">
      <c r="A34" s="19" t="s">
        <v>767</v>
      </c>
      <c r="B34" s="20" t="s">
        <v>468</v>
      </c>
      <c r="C34" s="20" t="s">
        <v>28</v>
      </c>
      <c r="D34" s="21" t="s">
        <v>27</v>
      </c>
      <c r="E34" s="19">
        <v>133</v>
      </c>
      <c r="F34" s="19">
        <v>3069</v>
      </c>
      <c r="G34" s="19">
        <v>123</v>
      </c>
      <c r="H34" s="19">
        <v>53</v>
      </c>
      <c r="I34" s="19">
        <v>6</v>
      </c>
      <c r="J34" s="19">
        <v>662</v>
      </c>
      <c r="K34" s="9" t="s">
        <v>1220</v>
      </c>
      <c r="L34" s="9" t="s">
        <v>1221</v>
      </c>
      <c r="M34" s="9" t="s">
        <v>1222</v>
      </c>
      <c r="N34" s="9" t="s">
        <v>1223</v>
      </c>
      <c r="O34" s="9" t="s">
        <v>1224</v>
      </c>
      <c r="P34" s="9" t="s">
        <v>1135</v>
      </c>
      <c r="Q34" s="19" t="s">
        <v>1128</v>
      </c>
      <c r="R34" s="9" t="s">
        <v>1225</v>
      </c>
    </row>
    <row r="35" spans="1:18" ht="42.6" customHeight="1" x14ac:dyDescent="0.2">
      <c r="A35" s="19" t="s">
        <v>768</v>
      </c>
      <c r="B35" s="20" t="s">
        <v>769</v>
      </c>
      <c r="C35" s="20" t="s">
        <v>28</v>
      </c>
      <c r="D35" s="21" t="s">
        <v>27</v>
      </c>
      <c r="E35" s="19">
        <v>0</v>
      </c>
      <c r="F35" s="19">
        <v>1</v>
      </c>
      <c r="G35" s="19">
        <v>0</v>
      </c>
      <c r="H35" s="19">
        <v>0</v>
      </c>
      <c r="I35" s="19">
        <v>0</v>
      </c>
      <c r="J35" s="19">
        <v>0</v>
      </c>
      <c r="K35" s="9" t="s">
        <v>1128</v>
      </c>
      <c r="L35" s="9" t="s">
        <v>746</v>
      </c>
      <c r="M35" s="9" t="s">
        <v>746</v>
      </c>
      <c r="N35" s="9" t="s">
        <v>1135</v>
      </c>
      <c r="O35" s="9" t="s">
        <v>746</v>
      </c>
      <c r="P35" s="9" t="s">
        <v>746</v>
      </c>
      <c r="Q35" s="19" t="s">
        <v>746</v>
      </c>
      <c r="R35" s="9" t="s">
        <v>746</v>
      </c>
    </row>
    <row r="36" spans="1:18" ht="42.6" customHeight="1" x14ac:dyDescent="0.2">
      <c r="A36" s="19" t="s">
        <v>770</v>
      </c>
      <c r="B36" s="20" t="s">
        <v>328</v>
      </c>
      <c r="C36" s="20" t="s">
        <v>28</v>
      </c>
      <c r="D36" s="21" t="s">
        <v>27</v>
      </c>
      <c r="E36" s="19">
        <v>41</v>
      </c>
      <c r="F36" s="19">
        <v>1024</v>
      </c>
      <c r="G36" s="19">
        <v>25</v>
      </c>
      <c r="H36" s="19">
        <v>26</v>
      </c>
      <c r="I36" s="19">
        <v>0</v>
      </c>
      <c r="J36" s="19">
        <v>694</v>
      </c>
      <c r="K36" s="9" t="s">
        <v>1226</v>
      </c>
      <c r="L36" s="9" t="s">
        <v>1227</v>
      </c>
      <c r="M36" s="9" t="s">
        <v>1228</v>
      </c>
      <c r="N36" s="9" t="s">
        <v>1229</v>
      </c>
      <c r="O36" s="9" t="s">
        <v>1203</v>
      </c>
      <c r="P36" s="9" t="s">
        <v>746</v>
      </c>
      <c r="Q36" s="19" t="s">
        <v>746</v>
      </c>
      <c r="R36" s="9" t="s">
        <v>1230</v>
      </c>
    </row>
    <row r="37" spans="1:18" ht="42.6" customHeight="1" x14ac:dyDescent="0.2">
      <c r="A37" s="19" t="s">
        <v>771</v>
      </c>
      <c r="B37" s="20" t="s">
        <v>515</v>
      </c>
      <c r="C37" s="20" t="s">
        <v>28</v>
      </c>
      <c r="D37" s="21" t="s">
        <v>27</v>
      </c>
      <c r="E37" s="19">
        <v>88</v>
      </c>
      <c r="F37" s="19">
        <v>2564</v>
      </c>
      <c r="G37" s="19">
        <v>57</v>
      </c>
      <c r="H37" s="19">
        <v>48</v>
      </c>
      <c r="I37" s="19">
        <v>11</v>
      </c>
      <c r="J37" s="19">
        <v>1194</v>
      </c>
      <c r="K37" s="9" t="s">
        <v>1231</v>
      </c>
      <c r="L37" s="9" t="s">
        <v>1232</v>
      </c>
      <c r="M37" s="9" t="s">
        <v>1233</v>
      </c>
      <c r="N37" s="9" t="s">
        <v>1234</v>
      </c>
      <c r="O37" s="9" t="s">
        <v>1235</v>
      </c>
      <c r="P37" s="9" t="s">
        <v>1236</v>
      </c>
      <c r="Q37" s="19" t="s">
        <v>746</v>
      </c>
      <c r="R37" s="9" t="s">
        <v>1237</v>
      </c>
    </row>
    <row r="38" spans="1:18" ht="42.6" customHeight="1" x14ac:dyDescent="0.2">
      <c r="A38" s="19" t="s">
        <v>772</v>
      </c>
      <c r="B38" s="20" t="s">
        <v>250</v>
      </c>
      <c r="C38" s="20" t="s">
        <v>28</v>
      </c>
      <c r="D38" s="21" t="s">
        <v>27</v>
      </c>
      <c r="E38" s="19">
        <v>26</v>
      </c>
      <c r="F38" s="19">
        <v>1607</v>
      </c>
      <c r="G38" s="19">
        <v>26</v>
      </c>
      <c r="H38" s="19">
        <v>52</v>
      </c>
      <c r="I38" s="19">
        <v>3</v>
      </c>
      <c r="J38" s="19">
        <v>790</v>
      </c>
      <c r="K38" s="9" t="s">
        <v>1238</v>
      </c>
      <c r="L38" s="9" t="s">
        <v>1239</v>
      </c>
      <c r="M38" s="9" t="s">
        <v>1240</v>
      </c>
      <c r="N38" s="9" t="s">
        <v>1241</v>
      </c>
      <c r="O38" s="9" t="s">
        <v>1135</v>
      </c>
      <c r="P38" s="9" t="s">
        <v>1135</v>
      </c>
      <c r="Q38" s="19" t="s">
        <v>746</v>
      </c>
      <c r="R38" s="9" t="s">
        <v>1242</v>
      </c>
    </row>
    <row r="39" spans="1:18" ht="42.6" customHeight="1" x14ac:dyDescent="0.2">
      <c r="A39" s="19" t="s">
        <v>773</v>
      </c>
      <c r="B39" s="20" t="s">
        <v>182</v>
      </c>
      <c r="C39" s="20" t="s">
        <v>28</v>
      </c>
      <c r="D39" s="21" t="s">
        <v>27</v>
      </c>
      <c r="E39" s="19">
        <v>160</v>
      </c>
      <c r="F39" s="19">
        <v>4320</v>
      </c>
      <c r="G39" s="19">
        <v>160</v>
      </c>
      <c r="H39" s="19">
        <v>151</v>
      </c>
      <c r="I39" s="19">
        <v>4</v>
      </c>
      <c r="J39" s="19">
        <v>739</v>
      </c>
      <c r="K39" s="9" t="s">
        <v>1243</v>
      </c>
      <c r="L39" s="9" t="s">
        <v>1244</v>
      </c>
      <c r="M39" s="9" t="s">
        <v>1245</v>
      </c>
      <c r="N39" s="9" t="s">
        <v>1246</v>
      </c>
      <c r="O39" s="9" t="s">
        <v>1247</v>
      </c>
      <c r="P39" s="9" t="s">
        <v>1166</v>
      </c>
      <c r="Q39" s="19" t="s">
        <v>1135</v>
      </c>
      <c r="R39" s="9" t="s">
        <v>1248</v>
      </c>
    </row>
    <row r="40" spans="1:18" ht="42.6" customHeight="1" x14ac:dyDescent="0.2">
      <c r="A40" s="19" t="s">
        <v>774</v>
      </c>
      <c r="B40" s="20" t="s">
        <v>521</v>
      </c>
      <c r="C40" s="20" t="s">
        <v>28</v>
      </c>
      <c r="D40" s="21" t="s">
        <v>27</v>
      </c>
      <c r="E40" s="19">
        <v>48</v>
      </c>
      <c r="F40" s="19">
        <v>1340</v>
      </c>
      <c r="G40" s="19">
        <v>52</v>
      </c>
      <c r="H40" s="19">
        <v>14</v>
      </c>
      <c r="I40" s="19">
        <v>1</v>
      </c>
      <c r="J40" s="19">
        <v>859</v>
      </c>
      <c r="K40" s="9" t="s">
        <v>1178</v>
      </c>
      <c r="L40" s="9" t="s">
        <v>1249</v>
      </c>
      <c r="M40" s="9" t="s">
        <v>1250</v>
      </c>
      <c r="N40" s="9" t="s">
        <v>1251</v>
      </c>
      <c r="O40" s="9" t="s">
        <v>1236</v>
      </c>
      <c r="P40" s="9" t="s">
        <v>1135</v>
      </c>
      <c r="Q40" s="19" t="s">
        <v>746</v>
      </c>
      <c r="R40" s="9" t="s">
        <v>1252</v>
      </c>
    </row>
    <row r="41" spans="1:18" ht="42.6" customHeight="1" x14ac:dyDescent="0.2">
      <c r="A41" s="19" t="s">
        <v>775</v>
      </c>
      <c r="B41" s="20" t="s">
        <v>641</v>
      </c>
      <c r="C41" s="20" t="s">
        <v>28</v>
      </c>
      <c r="D41" s="21" t="s">
        <v>27</v>
      </c>
      <c r="E41" s="19">
        <v>41</v>
      </c>
      <c r="F41" s="19">
        <v>1887</v>
      </c>
      <c r="G41" s="19">
        <v>46</v>
      </c>
      <c r="H41" s="19">
        <v>48</v>
      </c>
      <c r="I41" s="19">
        <v>139</v>
      </c>
      <c r="J41" s="19">
        <v>1067</v>
      </c>
      <c r="K41" s="9" t="s">
        <v>1253</v>
      </c>
      <c r="L41" s="9" t="s">
        <v>1254</v>
      </c>
      <c r="M41" s="9" t="s">
        <v>1255</v>
      </c>
      <c r="N41" s="9" t="s">
        <v>1256</v>
      </c>
      <c r="O41" s="9" t="s">
        <v>1257</v>
      </c>
      <c r="P41" s="9" t="s">
        <v>1135</v>
      </c>
      <c r="Q41" s="19" t="s">
        <v>1146</v>
      </c>
      <c r="R41" s="9" t="s">
        <v>1258</v>
      </c>
    </row>
    <row r="42" spans="1:18" ht="42.6" customHeight="1" x14ac:dyDescent="0.2">
      <c r="A42" s="19" t="s">
        <v>776</v>
      </c>
      <c r="B42" s="20" t="s">
        <v>286</v>
      </c>
      <c r="C42" s="20" t="s">
        <v>28</v>
      </c>
      <c r="D42" s="21" t="s">
        <v>27</v>
      </c>
      <c r="E42" s="19">
        <v>41</v>
      </c>
      <c r="F42" s="19">
        <v>1248</v>
      </c>
      <c r="G42" s="19">
        <v>40</v>
      </c>
      <c r="H42" s="19">
        <v>81</v>
      </c>
      <c r="I42" s="19">
        <v>59</v>
      </c>
      <c r="J42" s="19">
        <v>1317</v>
      </c>
      <c r="K42" s="9" t="s">
        <v>1259</v>
      </c>
      <c r="L42" s="9" t="s">
        <v>1260</v>
      </c>
      <c r="M42" s="9" t="s">
        <v>1261</v>
      </c>
      <c r="N42" s="9" t="s">
        <v>1262</v>
      </c>
      <c r="O42" s="9" t="s">
        <v>1135</v>
      </c>
      <c r="P42" s="9" t="s">
        <v>1135</v>
      </c>
      <c r="Q42" s="19" t="s">
        <v>746</v>
      </c>
      <c r="R42" s="9" t="s">
        <v>1252</v>
      </c>
    </row>
    <row r="43" spans="1:18" ht="42.6" customHeight="1" x14ac:dyDescent="0.2">
      <c r="A43" s="19" t="s">
        <v>777</v>
      </c>
      <c r="B43" s="20" t="s">
        <v>435</v>
      </c>
      <c r="C43" s="20" t="s">
        <v>28</v>
      </c>
      <c r="D43" s="21" t="s">
        <v>27</v>
      </c>
      <c r="E43" s="19">
        <v>0</v>
      </c>
      <c r="F43" s="19">
        <v>1758</v>
      </c>
      <c r="G43" s="19">
        <v>53</v>
      </c>
      <c r="H43" s="19">
        <v>66</v>
      </c>
      <c r="I43" s="19">
        <v>1</v>
      </c>
      <c r="J43" s="19">
        <v>1107</v>
      </c>
      <c r="K43" s="9" t="s">
        <v>1263</v>
      </c>
      <c r="L43" s="9" t="s">
        <v>1264</v>
      </c>
      <c r="M43" s="9" t="s">
        <v>1265</v>
      </c>
      <c r="N43" s="9" t="s">
        <v>1266</v>
      </c>
      <c r="O43" s="9" t="s">
        <v>1189</v>
      </c>
      <c r="P43" s="9" t="s">
        <v>1135</v>
      </c>
      <c r="Q43" s="19" t="s">
        <v>746</v>
      </c>
      <c r="R43" s="9" t="s">
        <v>1184</v>
      </c>
    </row>
    <row r="44" spans="1:18" ht="42.6" customHeight="1" x14ac:dyDescent="0.2">
      <c r="A44" s="19" t="s">
        <v>778</v>
      </c>
      <c r="B44" s="20" t="s">
        <v>329</v>
      </c>
      <c r="C44" s="20" t="s">
        <v>28</v>
      </c>
      <c r="D44" s="21" t="s">
        <v>27</v>
      </c>
      <c r="E44" s="19">
        <v>1</v>
      </c>
      <c r="F44" s="19">
        <v>428</v>
      </c>
      <c r="G44" s="19">
        <v>9</v>
      </c>
      <c r="H44" s="19">
        <v>48</v>
      </c>
      <c r="I44" s="19">
        <v>0</v>
      </c>
      <c r="J44" s="19">
        <v>919</v>
      </c>
      <c r="K44" s="9" t="s">
        <v>1267</v>
      </c>
      <c r="L44" s="9" t="s">
        <v>1268</v>
      </c>
      <c r="M44" s="9" t="s">
        <v>1269</v>
      </c>
      <c r="N44" s="9" t="s">
        <v>1270</v>
      </c>
      <c r="O44" s="9" t="s">
        <v>1251</v>
      </c>
      <c r="P44" s="9" t="s">
        <v>746</v>
      </c>
      <c r="Q44" s="19" t="s">
        <v>1135</v>
      </c>
      <c r="R44" s="9" t="s">
        <v>1134</v>
      </c>
    </row>
    <row r="45" spans="1:18" ht="42.6" customHeight="1" x14ac:dyDescent="0.2">
      <c r="A45" s="19" t="s">
        <v>779</v>
      </c>
      <c r="B45" s="20" t="s">
        <v>242</v>
      </c>
      <c r="C45" s="20" t="s">
        <v>28</v>
      </c>
      <c r="D45" s="21" t="s">
        <v>27</v>
      </c>
      <c r="E45" s="19">
        <v>3</v>
      </c>
      <c r="F45" s="19">
        <v>382</v>
      </c>
      <c r="G45" s="19">
        <v>18</v>
      </c>
      <c r="H45" s="19">
        <v>26</v>
      </c>
      <c r="I45" s="19">
        <v>0</v>
      </c>
      <c r="J45" s="19">
        <v>708</v>
      </c>
      <c r="K45" s="9" t="s">
        <v>1271</v>
      </c>
      <c r="L45" s="9" t="s">
        <v>1272</v>
      </c>
      <c r="M45" s="9" t="s">
        <v>1273</v>
      </c>
      <c r="N45" s="9" t="s">
        <v>1274</v>
      </c>
      <c r="O45" s="9" t="s">
        <v>1145</v>
      </c>
      <c r="P45" s="9" t="s">
        <v>746</v>
      </c>
      <c r="Q45" s="19" t="s">
        <v>1128</v>
      </c>
      <c r="R45" s="9" t="s">
        <v>1275</v>
      </c>
    </row>
    <row r="46" spans="1:18" ht="42.6" customHeight="1" x14ac:dyDescent="0.2">
      <c r="A46" s="19" t="s">
        <v>780</v>
      </c>
      <c r="B46" s="20" t="s">
        <v>293</v>
      </c>
      <c r="C46" s="20" t="s">
        <v>28</v>
      </c>
      <c r="D46" s="21" t="s">
        <v>27</v>
      </c>
      <c r="E46" s="19">
        <v>14</v>
      </c>
      <c r="F46" s="19">
        <v>1632</v>
      </c>
      <c r="G46" s="19">
        <v>18</v>
      </c>
      <c r="H46" s="19">
        <v>31</v>
      </c>
      <c r="I46" s="19">
        <v>73</v>
      </c>
      <c r="J46" s="19">
        <v>1171</v>
      </c>
      <c r="K46" s="9" t="s">
        <v>1276</v>
      </c>
      <c r="L46" s="9" t="s">
        <v>1277</v>
      </c>
      <c r="M46" s="9" t="s">
        <v>1278</v>
      </c>
      <c r="N46" s="9" t="s">
        <v>1279</v>
      </c>
      <c r="O46" s="9" t="s">
        <v>1135</v>
      </c>
      <c r="P46" s="9" t="s">
        <v>746</v>
      </c>
      <c r="Q46" s="19" t="s">
        <v>1135</v>
      </c>
      <c r="R46" s="9" t="s">
        <v>1280</v>
      </c>
    </row>
    <row r="47" spans="1:18" ht="42.6" customHeight="1" x14ac:dyDescent="0.2">
      <c r="A47" s="19" t="s">
        <v>781</v>
      </c>
      <c r="B47" s="20" t="s">
        <v>522</v>
      </c>
      <c r="C47" s="20" t="s">
        <v>28</v>
      </c>
      <c r="D47" s="21" t="s">
        <v>27</v>
      </c>
      <c r="E47" s="19">
        <v>256</v>
      </c>
      <c r="F47" s="19">
        <v>4378</v>
      </c>
      <c r="G47" s="19">
        <v>205</v>
      </c>
      <c r="H47" s="19">
        <v>107</v>
      </c>
      <c r="I47" s="19">
        <v>5</v>
      </c>
      <c r="J47" s="19">
        <v>824</v>
      </c>
      <c r="K47" s="9" t="s">
        <v>1281</v>
      </c>
      <c r="L47" s="9" t="s">
        <v>1128</v>
      </c>
      <c r="M47" s="9" t="s">
        <v>1282</v>
      </c>
      <c r="N47" s="9" t="s">
        <v>1283</v>
      </c>
      <c r="O47" s="9" t="s">
        <v>1212</v>
      </c>
      <c r="P47" s="9" t="s">
        <v>1284</v>
      </c>
      <c r="Q47" s="19" t="s">
        <v>746</v>
      </c>
      <c r="R47" s="9" t="s">
        <v>1285</v>
      </c>
    </row>
    <row r="48" spans="1:18" ht="42.6" customHeight="1" x14ac:dyDescent="0.2">
      <c r="A48" s="19" t="s">
        <v>782</v>
      </c>
      <c r="B48" s="20" t="s">
        <v>540</v>
      </c>
      <c r="C48" s="20" t="s">
        <v>28</v>
      </c>
      <c r="D48" s="21" t="s">
        <v>27</v>
      </c>
      <c r="E48" s="19">
        <v>23</v>
      </c>
      <c r="F48" s="19">
        <v>1975</v>
      </c>
      <c r="G48" s="19">
        <v>0</v>
      </c>
      <c r="H48" s="19">
        <v>12</v>
      </c>
      <c r="I48" s="19">
        <v>14</v>
      </c>
      <c r="J48" s="19">
        <v>1359</v>
      </c>
      <c r="K48" s="9" t="s">
        <v>1286</v>
      </c>
      <c r="L48" s="9" t="s">
        <v>1287</v>
      </c>
      <c r="M48" s="9" t="s">
        <v>1288</v>
      </c>
      <c r="N48" s="9" t="s">
        <v>1289</v>
      </c>
      <c r="O48" s="9" t="s">
        <v>1182</v>
      </c>
      <c r="P48" s="9" t="s">
        <v>1290</v>
      </c>
      <c r="Q48" s="19" t="s">
        <v>746</v>
      </c>
      <c r="R48" s="9" t="s">
        <v>1291</v>
      </c>
    </row>
    <row r="49" spans="1:18" ht="42.6" customHeight="1" x14ac:dyDescent="0.2">
      <c r="A49" s="19" t="s">
        <v>783</v>
      </c>
      <c r="B49" s="20" t="s">
        <v>101</v>
      </c>
      <c r="C49" s="20" t="s">
        <v>28</v>
      </c>
      <c r="D49" s="21" t="s">
        <v>27</v>
      </c>
      <c r="E49" s="19">
        <v>67</v>
      </c>
      <c r="F49" s="19">
        <v>2256</v>
      </c>
      <c r="G49" s="19">
        <v>37</v>
      </c>
      <c r="H49" s="19">
        <v>46</v>
      </c>
      <c r="I49" s="19">
        <v>92</v>
      </c>
      <c r="J49" s="19">
        <v>1086</v>
      </c>
      <c r="K49" s="9" t="s">
        <v>1292</v>
      </c>
      <c r="L49" s="9" t="s">
        <v>1293</v>
      </c>
      <c r="M49" s="9" t="s">
        <v>1294</v>
      </c>
      <c r="N49" s="9" t="s">
        <v>1295</v>
      </c>
      <c r="O49" s="9" t="s">
        <v>1135</v>
      </c>
      <c r="P49" s="9" t="s">
        <v>1135</v>
      </c>
      <c r="Q49" s="19" t="s">
        <v>746</v>
      </c>
      <c r="R49" s="9" t="s">
        <v>1296</v>
      </c>
    </row>
    <row r="50" spans="1:18" ht="42.6" customHeight="1" x14ac:dyDescent="0.2">
      <c r="A50" s="19" t="s">
        <v>784</v>
      </c>
      <c r="B50" s="20" t="s">
        <v>785</v>
      </c>
      <c r="C50" s="20" t="s">
        <v>28</v>
      </c>
      <c r="D50" s="21" t="s">
        <v>27</v>
      </c>
      <c r="E50" s="19">
        <v>0</v>
      </c>
      <c r="F50" s="19">
        <v>30</v>
      </c>
      <c r="G50" s="19">
        <v>0</v>
      </c>
      <c r="H50" s="19">
        <v>14</v>
      </c>
      <c r="I50" s="19">
        <v>29</v>
      </c>
      <c r="J50" s="19">
        <v>1879</v>
      </c>
      <c r="K50" s="9" t="s">
        <v>1297</v>
      </c>
      <c r="L50" s="9" t="s">
        <v>746</v>
      </c>
      <c r="M50" s="9" t="s">
        <v>746</v>
      </c>
      <c r="N50" s="9" t="s">
        <v>1135</v>
      </c>
      <c r="O50" s="9" t="s">
        <v>1135</v>
      </c>
      <c r="P50" s="9" t="s">
        <v>746</v>
      </c>
      <c r="Q50" s="19" t="s">
        <v>746</v>
      </c>
      <c r="R50" s="9" t="s">
        <v>1135</v>
      </c>
    </row>
    <row r="51" spans="1:18" ht="42.6" customHeight="1" x14ac:dyDescent="0.2">
      <c r="A51" s="19" t="s">
        <v>786</v>
      </c>
      <c r="B51" s="20" t="s">
        <v>259</v>
      </c>
      <c r="C51" s="20" t="s">
        <v>28</v>
      </c>
      <c r="D51" s="21" t="s">
        <v>27</v>
      </c>
      <c r="E51" s="19">
        <v>36</v>
      </c>
      <c r="F51" s="19">
        <v>1883</v>
      </c>
      <c r="G51" s="19">
        <v>35</v>
      </c>
      <c r="H51" s="19">
        <v>36</v>
      </c>
      <c r="I51" s="19">
        <v>0</v>
      </c>
      <c r="J51" s="19">
        <v>1735</v>
      </c>
      <c r="K51" s="9" t="s">
        <v>1298</v>
      </c>
      <c r="L51" s="9" t="s">
        <v>1299</v>
      </c>
      <c r="M51" s="9" t="s">
        <v>1300</v>
      </c>
      <c r="N51" s="9" t="s">
        <v>1301</v>
      </c>
      <c r="O51" s="9" t="s">
        <v>1302</v>
      </c>
      <c r="P51" s="9" t="s">
        <v>1135</v>
      </c>
      <c r="Q51" s="19" t="s">
        <v>746</v>
      </c>
      <c r="R51" s="9" t="s">
        <v>1303</v>
      </c>
    </row>
    <row r="52" spans="1:18" ht="42.6" customHeight="1" x14ac:dyDescent="0.2">
      <c r="A52" s="19" t="s">
        <v>787</v>
      </c>
      <c r="B52" s="20" t="s">
        <v>102</v>
      </c>
      <c r="C52" s="20" t="s">
        <v>28</v>
      </c>
      <c r="D52" s="21" t="s">
        <v>27</v>
      </c>
      <c r="E52" s="19">
        <v>168</v>
      </c>
      <c r="F52" s="19">
        <v>3892</v>
      </c>
      <c r="G52" s="19">
        <v>43</v>
      </c>
      <c r="H52" s="19">
        <v>54</v>
      </c>
      <c r="I52" s="19">
        <v>607</v>
      </c>
      <c r="J52" s="19">
        <v>980</v>
      </c>
      <c r="K52" s="9" t="s">
        <v>1304</v>
      </c>
      <c r="L52" s="9" t="s">
        <v>1305</v>
      </c>
      <c r="M52" s="9" t="s">
        <v>1306</v>
      </c>
      <c r="N52" s="9" t="s">
        <v>1307</v>
      </c>
      <c r="O52" s="9" t="s">
        <v>1135</v>
      </c>
      <c r="P52" s="9" t="s">
        <v>1135</v>
      </c>
      <c r="Q52" s="19" t="s">
        <v>1135</v>
      </c>
      <c r="R52" s="9" t="s">
        <v>1135</v>
      </c>
    </row>
    <row r="53" spans="1:18" ht="42.6" customHeight="1" x14ac:dyDescent="0.2">
      <c r="A53" s="19" t="s">
        <v>788</v>
      </c>
      <c r="B53" s="20" t="s">
        <v>394</v>
      </c>
      <c r="C53" s="20" t="s">
        <v>28</v>
      </c>
      <c r="D53" s="21" t="s">
        <v>27</v>
      </c>
      <c r="E53" s="19">
        <v>98</v>
      </c>
      <c r="F53" s="19">
        <v>2293</v>
      </c>
      <c r="G53" s="19">
        <v>32</v>
      </c>
      <c r="H53" s="19">
        <v>63</v>
      </c>
      <c r="I53" s="19">
        <v>1</v>
      </c>
      <c r="J53" s="19">
        <v>1094</v>
      </c>
      <c r="K53" s="9" t="s">
        <v>1308</v>
      </c>
      <c r="L53" s="9" t="s">
        <v>1309</v>
      </c>
      <c r="M53" s="9" t="s">
        <v>1310</v>
      </c>
      <c r="N53" s="9" t="s">
        <v>1311</v>
      </c>
      <c r="O53" s="9" t="s">
        <v>1257</v>
      </c>
      <c r="P53" s="9" t="s">
        <v>1284</v>
      </c>
      <c r="Q53" s="19" t="s">
        <v>746</v>
      </c>
      <c r="R53" s="9" t="s">
        <v>1312</v>
      </c>
    </row>
    <row r="54" spans="1:18" ht="42.6" customHeight="1" x14ac:dyDescent="0.2">
      <c r="A54" s="19" t="s">
        <v>789</v>
      </c>
      <c r="B54" s="20" t="s">
        <v>577</v>
      </c>
      <c r="C54" s="20" t="s">
        <v>28</v>
      </c>
      <c r="D54" s="21" t="s">
        <v>27</v>
      </c>
      <c r="E54" s="19">
        <v>26</v>
      </c>
      <c r="F54" s="19">
        <v>2033</v>
      </c>
      <c r="G54" s="19">
        <v>42</v>
      </c>
      <c r="H54" s="19">
        <v>86</v>
      </c>
      <c r="I54" s="19">
        <v>0</v>
      </c>
      <c r="J54" s="19">
        <v>1312</v>
      </c>
      <c r="K54" s="9" t="s">
        <v>1313</v>
      </c>
      <c r="L54" s="9" t="s">
        <v>1314</v>
      </c>
      <c r="M54" s="9" t="s">
        <v>1315</v>
      </c>
      <c r="N54" s="9" t="s">
        <v>1316</v>
      </c>
      <c r="O54" s="9" t="s">
        <v>1317</v>
      </c>
      <c r="P54" s="9" t="s">
        <v>1318</v>
      </c>
      <c r="Q54" s="19" t="s">
        <v>1135</v>
      </c>
      <c r="R54" s="9" t="s">
        <v>1319</v>
      </c>
    </row>
    <row r="55" spans="1:18" ht="42.6" customHeight="1" x14ac:dyDescent="0.2">
      <c r="A55" s="19" t="s">
        <v>790</v>
      </c>
      <c r="B55" s="20" t="s">
        <v>218</v>
      </c>
      <c r="C55" s="20" t="s">
        <v>28</v>
      </c>
      <c r="D55" s="21" t="s">
        <v>27</v>
      </c>
      <c r="E55" s="19">
        <v>29</v>
      </c>
      <c r="F55" s="19">
        <v>2647</v>
      </c>
      <c r="G55" s="19">
        <v>54</v>
      </c>
      <c r="H55" s="19">
        <v>182</v>
      </c>
      <c r="I55" s="19">
        <v>82</v>
      </c>
      <c r="J55" s="19">
        <v>1256</v>
      </c>
      <c r="K55" s="9" t="s">
        <v>1320</v>
      </c>
      <c r="L55" s="9" t="s">
        <v>1321</v>
      </c>
      <c r="M55" s="9" t="s">
        <v>1322</v>
      </c>
      <c r="N55" s="9" t="s">
        <v>1323</v>
      </c>
      <c r="O55" s="9" t="s">
        <v>1324</v>
      </c>
      <c r="P55" s="9" t="s">
        <v>1135</v>
      </c>
      <c r="Q55" s="19" t="s">
        <v>746</v>
      </c>
      <c r="R55" s="9" t="s">
        <v>1325</v>
      </c>
    </row>
    <row r="56" spans="1:18" ht="42.6" customHeight="1" x14ac:dyDescent="0.2">
      <c r="A56" s="19" t="s">
        <v>791</v>
      </c>
      <c r="B56" s="20" t="s">
        <v>483</v>
      </c>
      <c r="C56" s="20" t="s">
        <v>28</v>
      </c>
      <c r="D56" s="21" t="s">
        <v>27</v>
      </c>
      <c r="E56" s="19">
        <v>0</v>
      </c>
      <c r="F56" s="19">
        <v>683</v>
      </c>
      <c r="G56" s="19">
        <v>43</v>
      </c>
      <c r="H56" s="19">
        <v>50</v>
      </c>
      <c r="I56" s="19">
        <v>0</v>
      </c>
      <c r="J56" s="19">
        <v>976</v>
      </c>
      <c r="K56" s="9" t="s">
        <v>1326</v>
      </c>
      <c r="L56" s="9" t="s">
        <v>1327</v>
      </c>
      <c r="M56" s="9" t="s">
        <v>1328</v>
      </c>
      <c r="N56" s="9" t="s">
        <v>1329</v>
      </c>
      <c r="O56" s="9" t="s">
        <v>1251</v>
      </c>
      <c r="P56" s="9" t="s">
        <v>1135</v>
      </c>
      <c r="Q56" s="19" t="s">
        <v>746</v>
      </c>
      <c r="R56" s="9" t="s">
        <v>1135</v>
      </c>
    </row>
    <row r="57" spans="1:18" ht="42.6" customHeight="1" x14ac:dyDescent="0.2">
      <c r="A57" s="19" t="s">
        <v>792</v>
      </c>
      <c r="B57" s="20" t="s">
        <v>174</v>
      </c>
      <c r="C57" s="20" t="s">
        <v>28</v>
      </c>
      <c r="D57" s="21" t="s">
        <v>27</v>
      </c>
      <c r="E57" s="19">
        <v>41</v>
      </c>
      <c r="F57" s="19">
        <v>2483</v>
      </c>
      <c r="G57" s="19">
        <v>60</v>
      </c>
      <c r="H57" s="19">
        <v>41</v>
      </c>
      <c r="I57" s="19">
        <v>16</v>
      </c>
      <c r="J57" s="19">
        <v>1082</v>
      </c>
      <c r="K57" s="9" t="s">
        <v>1330</v>
      </c>
      <c r="L57" s="9" t="s">
        <v>1331</v>
      </c>
      <c r="M57" s="9" t="s">
        <v>1332</v>
      </c>
      <c r="N57" s="9" t="s">
        <v>1333</v>
      </c>
      <c r="O57" s="9" t="s">
        <v>1334</v>
      </c>
      <c r="P57" s="9" t="s">
        <v>1190</v>
      </c>
      <c r="Q57" s="19" t="s">
        <v>1135</v>
      </c>
      <c r="R57" s="9" t="s">
        <v>1335</v>
      </c>
    </row>
    <row r="58" spans="1:18" ht="42.6" customHeight="1" x14ac:dyDescent="0.2">
      <c r="A58" s="19" t="s">
        <v>793</v>
      </c>
      <c r="B58" s="20" t="s">
        <v>628</v>
      </c>
      <c r="C58" s="20" t="s">
        <v>28</v>
      </c>
      <c r="D58" s="21" t="s">
        <v>27</v>
      </c>
      <c r="E58" s="19">
        <v>0</v>
      </c>
      <c r="F58" s="19">
        <v>3</v>
      </c>
      <c r="G58" s="19">
        <v>0</v>
      </c>
      <c r="H58" s="19">
        <v>0</v>
      </c>
      <c r="I58" s="19">
        <v>0</v>
      </c>
      <c r="J58" s="19">
        <v>1210</v>
      </c>
      <c r="K58" s="9" t="s">
        <v>1336</v>
      </c>
      <c r="L58" s="9" t="s">
        <v>746</v>
      </c>
      <c r="M58" s="9" t="s">
        <v>746</v>
      </c>
      <c r="N58" s="9" t="s">
        <v>1135</v>
      </c>
      <c r="O58" s="9" t="s">
        <v>746</v>
      </c>
      <c r="P58" s="9" t="s">
        <v>1135</v>
      </c>
      <c r="Q58" s="19" t="s">
        <v>746</v>
      </c>
      <c r="R58" s="9" t="s">
        <v>746</v>
      </c>
    </row>
    <row r="59" spans="1:18" ht="42.6" customHeight="1" x14ac:dyDescent="0.2">
      <c r="A59" s="19" t="s">
        <v>794</v>
      </c>
      <c r="B59" s="20" t="s">
        <v>642</v>
      </c>
      <c r="C59" s="20" t="s">
        <v>28</v>
      </c>
      <c r="D59" s="21" t="s">
        <v>27</v>
      </c>
      <c r="E59" s="19">
        <v>45</v>
      </c>
      <c r="F59" s="19">
        <v>2217</v>
      </c>
      <c r="G59" s="19">
        <v>75</v>
      </c>
      <c r="H59" s="19">
        <v>48</v>
      </c>
      <c r="I59" s="19">
        <v>0</v>
      </c>
      <c r="J59" s="19">
        <v>1160</v>
      </c>
      <c r="K59" s="9" t="s">
        <v>1337</v>
      </c>
      <c r="L59" s="9" t="s">
        <v>1338</v>
      </c>
      <c r="M59" s="9" t="s">
        <v>1339</v>
      </c>
      <c r="N59" s="9" t="s">
        <v>1340</v>
      </c>
      <c r="O59" s="9" t="s">
        <v>1341</v>
      </c>
      <c r="P59" s="9" t="s">
        <v>1342</v>
      </c>
      <c r="Q59" s="19" t="s">
        <v>1135</v>
      </c>
      <c r="R59" s="9" t="s">
        <v>1343</v>
      </c>
    </row>
    <row r="60" spans="1:18" ht="42.6" customHeight="1" x14ac:dyDescent="0.2">
      <c r="A60" s="19" t="s">
        <v>795</v>
      </c>
      <c r="B60" s="20" t="s">
        <v>578</v>
      </c>
      <c r="C60" s="20" t="s">
        <v>28</v>
      </c>
      <c r="D60" s="21" t="s">
        <v>27</v>
      </c>
      <c r="E60" s="19">
        <v>299</v>
      </c>
      <c r="F60" s="19">
        <v>3526</v>
      </c>
      <c r="G60" s="19">
        <v>61</v>
      </c>
      <c r="H60" s="19">
        <v>75</v>
      </c>
      <c r="I60" s="19">
        <v>0</v>
      </c>
      <c r="J60" s="19">
        <v>1360</v>
      </c>
      <c r="K60" s="9" t="s">
        <v>1344</v>
      </c>
      <c r="L60" s="9" t="s">
        <v>1345</v>
      </c>
      <c r="M60" s="9" t="s">
        <v>1346</v>
      </c>
      <c r="N60" s="9" t="s">
        <v>1347</v>
      </c>
      <c r="O60" s="9" t="s">
        <v>1348</v>
      </c>
      <c r="P60" s="9" t="s">
        <v>1164</v>
      </c>
      <c r="Q60" s="19" t="s">
        <v>746</v>
      </c>
      <c r="R60" s="9" t="s">
        <v>1349</v>
      </c>
    </row>
    <row r="61" spans="1:18" ht="42.6" customHeight="1" x14ac:dyDescent="0.2">
      <c r="A61" s="19" t="s">
        <v>796</v>
      </c>
      <c r="B61" s="20" t="s">
        <v>291</v>
      </c>
      <c r="C61" s="20" t="s">
        <v>28</v>
      </c>
      <c r="D61" s="21" t="s">
        <v>27</v>
      </c>
      <c r="E61" s="19">
        <v>90</v>
      </c>
      <c r="F61" s="19">
        <v>5573</v>
      </c>
      <c r="G61" s="19">
        <v>70</v>
      </c>
      <c r="H61" s="19">
        <v>117</v>
      </c>
      <c r="I61" s="19">
        <v>65</v>
      </c>
      <c r="J61" s="19">
        <v>1652</v>
      </c>
      <c r="K61" s="9" t="s">
        <v>1350</v>
      </c>
      <c r="L61" s="9" t="s">
        <v>1351</v>
      </c>
      <c r="M61" s="9" t="s">
        <v>1352</v>
      </c>
      <c r="N61" s="9" t="s">
        <v>1353</v>
      </c>
      <c r="O61" s="9" t="s">
        <v>1354</v>
      </c>
      <c r="P61" s="9" t="s">
        <v>1135</v>
      </c>
      <c r="Q61" s="19" t="s">
        <v>746</v>
      </c>
      <c r="R61" s="9" t="s">
        <v>1355</v>
      </c>
    </row>
    <row r="62" spans="1:18" ht="42.6" customHeight="1" x14ac:dyDescent="0.2">
      <c r="A62" s="19" t="s">
        <v>797</v>
      </c>
      <c r="B62" s="20" t="s">
        <v>439</v>
      </c>
      <c r="C62" s="20" t="s">
        <v>28</v>
      </c>
      <c r="D62" s="21" t="s">
        <v>27</v>
      </c>
      <c r="E62" s="19">
        <v>53</v>
      </c>
      <c r="F62" s="19">
        <v>2023</v>
      </c>
      <c r="G62" s="19">
        <v>67</v>
      </c>
      <c r="H62" s="19">
        <v>55</v>
      </c>
      <c r="I62" s="19">
        <v>4</v>
      </c>
      <c r="J62" s="19">
        <v>1106</v>
      </c>
      <c r="K62" s="9" t="s">
        <v>1356</v>
      </c>
      <c r="L62" s="9" t="s">
        <v>1357</v>
      </c>
      <c r="M62" s="9" t="s">
        <v>1358</v>
      </c>
      <c r="N62" s="9" t="s">
        <v>1359</v>
      </c>
      <c r="O62" s="9" t="s">
        <v>1135</v>
      </c>
      <c r="P62" s="9" t="s">
        <v>746</v>
      </c>
      <c r="Q62" s="19" t="s">
        <v>746</v>
      </c>
      <c r="R62" s="9" t="s">
        <v>1360</v>
      </c>
    </row>
    <row r="63" spans="1:18" ht="42.6" customHeight="1" x14ac:dyDescent="0.2">
      <c r="A63" s="19" t="s">
        <v>798</v>
      </c>
      <c r="B63" s="20" t="s">
        <v>82</v>
      </c>
      <c r="C63" s="20" t="s">
        <v>28</v>
      </c>
      <c r="D63" s="21" t="s">
        <v>27</v>
      </c>
      <c r="E63" s="19">
        <v>27</v>
      </c>
      <c r="F63" s="19">
        <v>3237</v>
      </c>
      <c r="G63" s="19">
        <v>21</v>
      </c>
      <c r="H63" s="19">
        <v>29</v>
      </c>
      <c r="I63" s="19">
        <v>55</v>
      </c>
      <c r="J63" s="19">
        <v>1180</v>
      </c>
      <c r="K63" s="9" t="s">
        <v>1361</v>
      </c>
      <c r="L63" s="9" t="s">
        <v>1362</v>
      </c>
      <c r="M63" s="9" t="s">
        <v>1363</v>
      </c>
      <c r="N63" s="9" t="s">
        <v>1364</v>
      </c>
      <c r="O63" s="9" t="s">
        <v>1365</v>
      </c>
      <c r="P63" s="9" t="s">
        <v>1135</v>
      </c>
      <c r="Q63" s="19" t="s">
        <v>746</v>
      </c>
      <c r="R63" s="9" t="s">
        <v>1366</v>
      </c>
    </row>
    <row r="64" spans="1:18" ht="42.6" customHeight="1" x14ac:dyDescent="0.2">
      <c r="A64" s="19" t="s">
        <v>799</v>
      </c>
      <c r="B64" s="20" t="s">
        <v>419</v>
      </c>
      <c r="C64" s="20" t="s">
        <v>28</v>
      </c>
      <c r="D64" s="21" t="s">
        <v>27</v>
      </c>
      <c r="E64" s="19">
        <v>95</v>
      </c>
      <c r="F64" s="19">
        <v>2848</v>
      </c>
      <c r="G64" s="19">
        <v>78</v>
      </c>
      <c r="H64" s="19">
        <v>38</v>
      </c>
      <c r="I64" s="19">
        <v>224</v>
      </c>
      <c r="J64" s="19">
        <v>933</v>
      </c>
      <c r="K64" s="9" t="s">
        <v>1207</v>
      </c>
      <c r="L64" s="9" t="s">
        <v>1367</v>
      </c>
      <c r="M64" s="9" t="s">
        <v>1368</v>
      </c>
      <c r="N64" s="9" t="s">
        <v>1369</v>
      </c>
      <c r="O64" s="9" t="s">
        <v>1370</v>
      </c>
      <c r="P64" s="9" t="s">
        <v>1371</v>
      </c>
      <c r="Q64" s="19" t="s">
        <v>1135</v>
      </c>
      <c r="R64" s="9" t="s">
        <v>1372</v>
      </c>
    </row>
    <row r="65" spans="1:18" ht="42.6" customHeight="1" x14ac:dyDescent="0.2">
      <c r="A65" s="19" t="s">
        <v>800</v>
      </c>
      <c r="B65" s="20" t="s">
        <v>801</v>
      </c>
      <c r="C65" s="20" t="s">
        <v>28</v>
      </c>
      <c r="D65" s="21" t="s">
        <v>27</v>
      </c>
      <c r="E65" s="19">
        <v>0</v>
      </c>
      <c r="F65" s="19">
        <v>1</v>
      </c>
      <c r="G65" s="19">
        <v>0</v>
      </c>
      <c r="H65" s="19">
        <v>0</v>
      </c>
      <c r="I65" s="19">
        <v>0</v>
      </c>
      <c r="J65" s="19">
        <v>1630</v>
      </c>
      <c r="K65" s="9" t="s">
        <v>1252</v>
      </c>
      <c r="L65" s="9" t="s">
        <v>746</v>
      </c>
      <c r="M65" s="9" t="s">
        <v>746</v>
      </c>
      <c r="N65" s="9" t="s">
        <v>1135</v>
      </c>
      <c r="O65" s="9" t="s">
        <v>746</v>
      </c>
      <c r="P65" s="9" t="s">
        <v>746</v>
      </c>
      <c r="Q65" s="19" t="s">
        <v>746</v>
      </c>
      <c r="R65" s="9" t="s">
        <v>746</v>
      </c>
    </row>
    <row r="66" spans="1:18" ht="42.6" customHeight="1" x14ac:dyDescent="0.2">
      <c r="A66" s="19" t="s">
        <v>802</v>
      </c>
      <c r="B66" s="20" t="s">
        <v>324</v>
      </c>
      <c r="C66" s="20" t="s">
        <v>28</v>
      </c>
      <c r="D66" s="21" t="s">
        <v>27</v>
      </c>
      <c r="E66" s="19">
        <v>95</v>
      </c>
      <c r="F66" s="19">
        <v>2466</v>
      </c>
      <c r="G66" s="19">
        <v>23</v>
      </c>
      <c r="H66" s="19">
        <v>20</v>
      </c>
      <c r="I66" s="19">
        <v>13</v>
      </c>
      <c r="J66" s="19">
        <v>1046</v>
      </c>
      <c r="K66" s="9" t="s">
        <v>1373</v>
      </c>
      <c r="L66" s="9" t="s">
        <v>1374</v>
      </c>
      <c r="M66" s="9" t="s">
        <v>1375</v>
      </c>
      <c r="N66" s="9" t="s">
        <v>1376</v>
      </c>
      <c r="O66" s="9" t="s">
        <v>1251</v>
      </c>
      <c r="P66" s="9" t="s">
        <v>1190</v>
      </c>
      <c r="Q66" s="19" t="s">
        <v>746</v>
      </c>
      <c r="R66" s="9" t="s">
        <v>1145</v>
      </c>
    </row>
    <row r="67" spans="1:18" ht="42.6" customHeight="1" x14ac:dyDescent="0.2">
      <c r="A67" s="19" t="s">
        <v>803</v>
      </c>
      <c r="B67" s="20" t="s">
        <v>184</v>
      </c>
      <c r="C67" s="20" t="s">
        <v>28</v>
      </c>
      <c r="D67" s="21" t="s">
        <v>27</v>
      </c>
      <c r="E67" s="19">
        <v>136</v>
      </c>
      <c r="F67" s="19">
        <v>4117</v>
      </c>
      <c r="G67" s="19">
        <v>46</v>
      </c>
      <c r="H67" s="19">
        <v>71</v>
      </c>
      <c r="I67" s="19">
        <v>512</v>
      </c>
      <c r="J67" s="19">
        <v>901</v>
      </c>
      <c r="K67" s="9" t="s">
        <v>1377</v>
      </c>
      <c r="L67" s="9" t="s">
        <v>1378</v>
      </c>
      <c r="M67" s="9" t="s">
        <v>1379</v>
      </c>
      <c r="N67" s="9" t="s">
        <v>1380</v>
      </c>
      <c r="O67" s="9" t="s">
        <v>1135</v>
      </c>
      <c r="P67" s="9" t="s">
        <v>1381</v>
      </c>
      <c r="Q67" s="19" t="s">
        <v>1135</v>
      </c>
      <c r="R67" s="9" t="s">
        <v>1382</v>
      </c>
    </row>
    <row r="68" spans="1:18" ht="42.6" customHeight="1" x14ac:dyDescent="0.2">
      <c r="A68" s="19" t="s">
        <v>804</v>
      </c>
      <c r="B68" s="20" t="s">
        <v>361</v>
      </c>
      <c r="C68" s="20" t="s">
        <v>28</v>
      </c>
      <c r="D68" s="21" t="s">
        <v>27</v>
      </c>
      <c r="E68" s="19">
        <v>28</v>
      </c>
      <c r="F68" s="19">
        <v>2786</v>
      </c>
      <c r="G68" s="19">
        <v>124</v>
      </c>
      <c r="H68" s="19">
        <v>43</v>
      </c>
      <c r="I68" s="19">
        <v>591</v>
      </c>
      <c r="J68" s="19">
        <v>1289</v>
      </c>
      <c r="K68" s="9" t="s">
        <v>1383</v>
      </c>
      <c r="L68" s="9" t="s">
        <v>1384</v>
      </c>
      <c r="M68" s="9" t="s">
        <v>1385</v>
      </c>
      <c r="N68" s="9" t="s">
        <v>1386</v>
      </c>
      <c r="O68" s="9" t="s">
        <v>746</v>
      </c>
      <c r="P68" s="9" t="s">
        <v>1387</v>
      </c>
      <c r="Q68" s="19" t="s">
        <v>746</v>
      </c>
      <c r="R68" s="9" t="s">
        <v>1280</v>
      </c>
    </row>
    <row r="69" spans="1:18" ht="42.6" customHeight="1" x14ac:dyDescent="0.2">
      <c r="A69" s="19" t="s">
        <v>805</v>
      </c>
      <c r="B69" s="20" t="s">
        <v>282</v>
      </c>
      <c r="C69" s="20" t="s">
        <v>28</v>
      </c>
      <c r="D69" s="21" t="s">
        <v>27</v>
      </c>
      <c r="E69" s="19">
        <v>108</v>
      </c>
      <c r="F69" s="19">
        <v>2116</v>
      </c>
      <c r="G69" s="19">
        <v>82</v>
      </c>
      <c r="H69" s="19">
        <v>85</v>
      </c>
      <c r="I69" s="19">
        <v>4</v>
      </c>
      <c r="J69" s="19">
        <v>876</v>
      </c>
      <c r="K69" s="9" t="s">
        <v>1388</v>
      </c>
      <c r="L69" s="9" t="s">
        <v>1389</v>
      </c>
      <c r="M69" s="9" t="s">
        <v>1390</v>
      </c>
      <c r="N69" s="9" t="s">
        <v>1391</v>
      </c>
      <c r="O69" s="9" t="s">
        <v>1135</v>
      </c>
      <c r="P69" s="9" t="s">
        <v>746</v>
      </c>
      <c r="Q69" s="19" t="s">
        <v>746</v>
      </c>
      <c r="R69" s="9" t="s">
        <v>1392</v>
      </c>
    </row>
    <row r="70" spans="1:18" ht="42.6" customHeight="1" x14ac:dyDescent="0.2">
      <c r="A70" s="19" t="s">
        <v>806</v>
      </c>
      <c r="B70" s="20" t="s">
        <v>287</v>
      </c>
      <c r="C70" s="20" t="s">
        <v>28</v>
      </c>
      <c r="D70" s="21" t="s">
        <v>27</v>
      </c>
      <c r="E70" s="19">
        <v>61</v>
      </c>
      <c r="F70" s="19">
        <v>2244</v>
      </c>
      <c r="G70" s="19">
        <v>62</v>
      </c>
      <c r="H70" s="19">
        <v>105</v>
      </c>
      <c r="I70" s="19">
        <v>1</v>
      </c>
      <c r="J70" s="19">
        <v>959</v>
      </c>
      <c r="K70" s="9" t="s">
        <v>1393</v>
      </c>
      <c r="L70" s="9" t="s">
        <v>1394</v>
      </c>
      <c r="M70" s="9" t="s">
        <v>1395</v>
      </c>
      <c r="N70" s="9" t="s">
        <v>1396</v>
      </c>
      <c r="O70" s="9" t="s">
        <v>1135</v>
      </c>
      <c r="P70" s="9" t="s">
        <v>1197</v>
      </c>
      <c r="Q70" s="19" t="s">
        <v>1146</v>
      </c>
      <c r="R70" s="9" t="s">
        <v>1397</v>
      </c>
    </row>
    <row r="71" spans="1:18" ht="42.6" customHeight="1" x14ac:dyDescent="0.2">
      <c r="A71" s="19" t="s">
        <v>807</v>
      </c>
      <c r="B71" s="20" t="s">
        <v>448</v>
      </c>
      <c r="C71" s="20" t="s">
        <v>28</v>
      </c>
      <c r="D71" s="21" t="s">
        <v>27</v>
      </c>
      <c r="E71" s="19">
        <v>26</v>
      </c>
      <c r="F71" s="19">
        <v>1698</v>
      </c>
      <c r="G71" s="19">
        <v>37</v>
      </c>
      <c r="H71" s="19">
        <v>9</v>
      </c>
      <c r="I71" s="19">
        <v>16</v>
      </c>
      <c r="J71" s="19">
        <v>761</v>
      </c>
      <c r="K71" s="9" t="s">
        <v>1398</v>
      </c>
      <c r="L71" s="9" t="s">
        <v>1399</v>
      </c>
      <c r="M71" s="9" t="s">
        <v>1400</v>
      </c>
      <c r="N71" s="9" t="s">
        <v>1401</v>
      </c>
      <c r="O71" s="9" t="s">
        <v>1135</v>
      </c>
      <c r="P71" s="9" t="s">
        <v>1135</v>
      </c>
      <c r="Q71" s="19" t="s">
        <v>746</v>
      </c>
      <c r="R71" s="9" t="s">
        <v>1134</v>
      </c>
    </row>
    <row r="72" spans="1:18" ht="42.6" customHeight="1" x14ac:dyDescent="0.2">
      <c r="A72" s="19" t="s">
        <v>808</v>
      </c>
      <c r="B72" s="20" t="s">
        <v>325</v>
      </c>
      <c r="C72" s="20" t="s">
        <v>28</v>
      </c>
      <c r="D72" s="21" t="s">
        <v>27</v>
      </c>
      <c r="E72" s="19">
        <v>20</v>
      </c>
      <c r="F72" s="19">
        <v>1980</v>
      </c>
      <c r="G72" s="19">
        <v>36</v>
      </c>
      <c r="H72" s="19">
        <v>55</v>
      </c>
      <c r="I72" s="19">
        <v>80</v>
      </c>
      <c r="J72" s="19">
        <v>1305</v>
      </c>
      <c r="K72" s="9" t="s">
        <v>1402</v>
      </c>
      <c r="L72" s="9" t="s">
        <v>1403</v>
      </c>
      <c r="M72" s="9" t="s">
        <v>1404</v>
      </c>
      <c r="N72" s="9" t="s">
        <v>1405</v>
      </c>
      <c r="O72" s="9" t="s">
        <v>1140</v>
      </c>
      <c r="P72" s="9" t="s">
        <v>1336</v>
      </c>
      <c r="Q72" s="19" t="s">
        <v>1135</v>
      </c>
      <c r="R72" s="9" t="s">
        <v>1134</v>
      </c>
    </row>
    <row r="73" spans="1:18" ht="42.6" customHeight="1" x14ac:dyDescent="0.2">
      <c r="A73" s="19" t="s">
        <v>809</v>
      </c>
      <c r="B73" s="20" t="s">
        <v>243</v>
      </c>
      <c r="C73" s="20" t="s">
        <v>28</v>
      </c>
      <c r="D73" s="21" t="s">
        <v>27</v>
      </c>
      <c r="E73" s="19">
        <v>47</v>
      </c>
      <c r="F73" s="19">
        <v>1730</v>
      </c>
      <c r="G73" s="19">
        <v>80</v>
      </c>
      <c r="H73" s="19">
        <v>28</v>
      </c>
      <c r="I73" s="19">
        <v>2</v>
      </c>
      <c r="J73" s="19">
        <v>1042</v>
      </c>
      <c r="K73" s="9" t="s">
        <v>1406</v>
      </c>
      <c r="L73" s="9" t="s">
        <v>1407</v>
      </c>
      <c r="M73" s="9" t="s">
        <v>1408</v>
      </c>
      <c r="N73" s="9" t="s">
        <v>1409</v>
      </c>
      <c r="O73" s="9" t="s">
        <v>1410</v>
      </c>
      <c r="P73" s="9" t="s">
        <v>746</v>
      </c>
      <c r="Q73" s="19" t="s">
        <v>746</v>
      </c>
      <c r="R73" s="9" t="s">
        <v>1411</v>
      </c>
    </row>
    <row r="74" spans="1:18" ht="42.6" customHeight="1" x14ac:dyDescent="0.2">
      <c r="A74" s="19" t="s">
        <v>810</v>
      </c>
      <c r="B74" s="20" t="s">
        <v>269</v>
      </c>
      <c r="C74" s="20" t="s">
        <v>28</v>
      </c>
      <c r="D74" s="21" t="s">
        <v>27</v>
      </c>
      <c r="E74" s="19">
        <v>33</v>
      </c>
      <c r="F74" s="19">
        <v>1267</v>
      </c>
      <c r="G74" s="19">
        <v>35</v>
      </c>
      <c r="H74" s="19">
        <v>46</v>
      </c>
      <c r="I74" s="19">
        <v>8</v>
      </c>
      <c r="J74" s="19">
        <v>1242</v>
      </c>
      <c r="K74" s="9" t="s">
        <v>1412</v>
      </c>
      <c r="L74" s="9" t="s">
        <v>1413</v>
      </c>
      <c r="M74" s="9" t="s">
        <v>1414</v>
      </c>
      <c r="N74" s="9" t="s">
        <v>1166</v>
      </c>
      <c r="O74" s="9" t="s">
        <v>1415</v>
      </c>
      <c r="P74" s="9" t="s">
        <v>1416</v>
      </c>
      <c r="Q74" s="19" t="s">
        <v>746</v>
      </c>
      <c r="R74" s="9" t="s">
        <v>1417</v>
      </c>
    </row>
    <row r="75" spans="1:18" ht="42.6" customHeight="1" x14ac:dyDescent="0.2">
      <c r="A75" s="19" t="s">
        <v>811</v>
      </c>
      <c r="B75" s="20" t="s">
        <v>153</v>
      </c>
      <c r="C75" s="20" t="s">
        <v>28</v>
      </c>
      <c r="D75" s="21" t="s">
        <v>27</v>
      </c>
      <c r="E75" s="19">
        <v>58</v>
      </c>
      <c r="F75" s="19">
        <v>1223</v>
      </c>
      <c r="G75" s="19">
        <v>91</v>
      </c>
      <c r="H75" s="19">
        <v>75</v>
      </c>
      <c r="I75" s="19">
        <v>0</v>
      </c>
      <c r="J75" s="19">
        <v>836</v>
      </c>
      <c r="K75" s="9" t="s">
        <v>1418</v>
      </c>
      <c r="L75" s="9" t="s">
        <v>1419</v>
      </c>
      <c r="M75" s="9" t="s">
        <v>1420</v>
      </c>
      <c r="N75" s="9" t="s">
        <v>1421</v>
      </c>
      <c r="O75" s="9" t="s">
        <v>1212</v>
      </c>
      <c r="P75" s="9" t="s">
        <v>1190</v>
      </c>
      <c r="Q75" s="19" t="s">
        <v>746</v>
      </c>
      <c r="R75" s="9" t="s">
        <v>1422</v>
      </c>
    </row>
    <row r="76" spans="1:18" ht="42.6" customHeight="1" x14ac:dyDescent="0.2">
      <c r="A76" s="19" t="s">
        <v>812</v>
      </c>
      <c r="B76" s="20" t="s">
        <v>343</v>
      </c>
      <c r="C76" s="20" t="s">
        <v>28</v>
      </c>
      <c r="D76" s="21" t="s">
        <v>27</v>
      </c>
      <c r="E76" s="19">
        <v>40</v>
      </c>
      <c r="F76" s="19">
        <v>1456</v>
      </c>
      <c r="G76" s="19">
        <v>7</v>
      </c>
      <c r="H76" s="19">
        <v>26</v>
      </c>
      <c r="I76" s="19">
        <v>0</v>
      </c>
      <c r="J76" s="19">
        <v>976</v>
      </c>
      <c r="K76" s="9" t="s">
        <v>1423</v>
      </c>
      <c r="L76" s="9" t="s">
        <v>1424</v>
      </c>
      <c r="M76" s="9" t="s">
        <v>1425</v>
      </c>
      <c r="N76" s="9" t="s">
        <v>1426</v>
      </c>
      <c r="O76" s="9" t="s">
        <v>1427</v>
      </c>
      <c r="P76" s="9" t="s">
        <v>1428</v>
      </c>
      <c r="Q76" s="19" t="s">
        <v>746</v>
      </c>
      <c r="R76" s="9" t="s">
        <v>1429</v>
      </c>
    </row>
    <row r="77" spans="1:18" ht="42.6" customHeight="1" x14ac:dyDescent="0.2">
      <c r="A77" s="19" t="s">
        <v>813</v>
      </c>
      <c r="B77" s="20" t="s">
        <v>251</v>
      </c>
      <c r="C77" s="20" t="s">
        <v>28</v>
      </c>
      <c r="D77" s="21" t="s">
        <v>27</v>
      </c>
      <c r="E77" s="19">
        <v>48</v>
      </c>
      <c r="F77" s="19">
        <v>1845</v>
      </c>
      <c r="G77" s="19">
        <v>35</v>
      </c>
      <c r="H77" s="19">
        <v>25</v>
      </c>
      <c r="I77" s="19">
        <v>2</v>
      </c>
      <c r="J77" s="19">
        <v>1317</v>
      </c>
      <c r="K77" s="9" t="s">
        <v>1430</v>
      </c>
      <c r="L77" s="9" t="s">
        <v>1431</v>
      </c>
      <c r="M77" s="9" t="s">
        <v>1432</v>
      </c>
      <c r="N77" s="9" t="s">
        <v>1433</v>
      </c>
      <c r="O77" s="9" t="s">
        <v>1434</v>
      </c>
      <c r="P77" s="9" t="s">
        <v>746</v>
      </c>
      <c r="Q77" s="19" t="s">
        <v>746</v>
      </c>
      <c r="R77" s="9" t="s">
        <v>1435</v>
      </c>
    </row>
    <row r="78" spans="1:18" ht="42.6" customHeight="1" x14ac:dyDescent="0.2">
      <c r="A78" s="19" t="s">
        <v>814</v>
      </c>
      <c r="B78" s="20" t="s">
        <v>301</v>
      </c>
      <c r="C78" s="20" t="s">
        <v>28</v>
      </c>
      <c r="D78" s="21" t="s">
        <v>27</v>
      </c>
      <c r="E78" s="19">
        <v>35</v>
      </c>
      <c r="F78" s="19">
        <v>1883</v>
      </c>
      <c r="G78" s="19">
        <v>52</v>
      </c>
      <c r="H78" s="19">
        <v>99</v>
      </c>
      <c r="I78" s="19">
        <v>27</v>
      </c>
      <c r="J78" s="19">
        <v>1339</v>
      </c>
      <c r="K78" s="9" t="s">
        <v>1436</v>
      </c>
      <c r="L78" s="9" t="s">
        <v>1437</v>
      </c>
      <c r="M78" s="9" t="s">
        <v>1438</v>
      </c>
      <c r="N78" s="9" t="s">
        <v>1439</v>
      </c>
      <c r="O78" s="9" t="s">
        <v>1440</v>
      </c>
      <c r="P78" s="9" t="s">
        <v>1183</v>
      </c>
      <c r="Q78" s="19" t="s">
        <v>746</v>
      </c>
      <c r="R78" s="9" t="s">
        <v>1441</v>
      </c>
    </row>
    <row r="79" spans="1:18" ht="42.6" customHeight="1" x14ac:dyDescent="0.2">
      <c r="A79" s="19" t="s">
        <v>815</v>
      </c>
      <c r="B79" s="20" t="s">
        <v>264</v>
      </c>
      <c r="C79" s="20" t="s">
        <v>28</v>
      </c>
      <c r="D79" s="21" t="s">
        <v>27</v>
      </c>
      <c r="E79" s="19">
        <v>17</v>
      </c>
      <c r="F79" s="19">
        <v>2130</v>
      </c>
      <c r="G79" s="19">
        <v>21</v>
      </c>
      <c r="H79" s="19">
        <v>65</v>
      </c>
      <c r="I79" s="19">
        <v>44</v>
      </c>
      <c r="J79" s="19">
        <v>1153</v>
      </c>
      <c r="K79" s="9" t="s">
        <v>1442</v>
      </c>
      <c r="L79" s="9" t="s">
        <v>1443</v>
      </c>
      <c r="M79" s="9" t="s">
        <v>1444</v>
      </c>
      <c r="N79" s="9" t="s">
        <v>1445</v>
      </c>
      <c r="O79" s="9" t="s">
        <v>1135</v>
      </c>
      <c r="P79" s="9" t="s">
        <v>1135</v>
      </c>
      <c r="Q79" s="19" t="s">
        <v>746</v>
      </c>
      <c r="R79" s="9" t="s">
        <v>1446</v>
      </c>
    </row>
    <row r="80" spans="1:18" ht="42.6" customHeight="1" x14ac:dyDescent="0.2">
      <c r="A80" s="19" t="s">
        <v>816</v>
      </c>
      <c r="B80" s="20" t="s">
        <v>817</v>
      </c>
      <c r="C80" s="20" t="s">
        <v>28</v>
      </c>
      <c r="D80" s="21" t="s">
        <v>27</v>
      </c>
      <c r="E80" s="19">
        <v>1</v>
      </c>
      <c r="F80" s="19">
        <v>3</v>
      </c>
      <c r="G80" s="19">
        <v>0</v>
      </c>
      <c r="H80" s="19">
        <v>1</v>
      </c>
      <c r="I80" s="19">
        <v>0</v>
      </c>
      <c r="J80" s="19">
        <v>301</v>
      </c>
      <c r="K80" s="9" t="s">
        <v>1336</v>
      </c>
      <c r="L80" s="9" t="s">
        <v>1447</v>
      </c>
      <c r="M80" s="9" t="s">
        <v>1135</v>
      </c>
      <c r="N80" s="9" t="s">
        <v>1135</v>
      </c>
      <c r="O80" s="9" t="s">
        <v>746</v>
      </c>
      <c r="P80" s="9" t="s">
        <v>1135</v>
      </c>
      <c r="Q80" s="19" t="s">
        <v>746</v>
      </c>
      <c r="R80" s="9" t="s">
        <v>746</v>
      </c>
    </row>
    <row r="81" spans="1:18" ht="42.6" customHeight="1" x14ac:dyDescent="0.2">
      <c r="A81" s="19" t="s">
        <v>818</v>
      </c>
      <c r="B81" s="20" t="s">
        <v>166</v>
      </c>
      <c r="C81" s="20" t="s">
        <v>28</v>
      </c>
      <c r="D81" s="21" t="s">
        <v>27</v>
      </c>
      <c r="E81" s="19">
        <v>101</v>
      </c>
      <c r="F81" s="19">
        <v>4701</v>
      </c>
      <c r="G81" s="19">
        <v>126</v>
      </c>
      <c r="H81" s="19">
        <v>145</v>
      </c>
      <c r="I81" s="19">
        <v>25</v>
      </c>
      <c r="J81" s="19">
        <v>1381</v>
      </c>
      <c r="K81" s="9" t="s">
        <v>1448</v>
      </c>
      <c r="L81" s="9" t="s">
        <v>1449</v>
      </c>
      <c r="M81" s="9" t="s">
        <v>1450</v>
      </c>
      <c r="N81" s="9" t="s">
        <v>1451</v>
      </c>
      <c r="O81" s="9" t="s">
        <v>1452</v>
      </c>
      <c r="P81" s="9" t="s">
        <v>1453</v>
      </c>
      <c r="Q81" s="19" t="s">
        <v>746</v>
      </c>
      <c r="R81" s="9" t="s">
        <v>1447</v>
      </c>
    </row>
    <row r="82" spans="1:18" ht="42.6" customHeight="1" x14ac:dyDescent="0.2">
      <c r="A82" s="19" t="s">
        <v>819</v>
      </c>
      <c r="B82" s="20" t="s">
        <v>388</v>
      </c>
      <c r="C82" s="20" t="s">
        <v>28</v>
      </c>
      <c r="D82" s="21" t="s">
        <v>27</v>
      </c>
      <c r="E82" s="19">
        <v>43</v>
      </c>
      <c r="F82" s="19">
        <v>2224</v>
      </c>
      <c r="G82" s="19">
        <v>65</v>
      </c>
      <c r="H82" s="19">
        <v>78</v>
      </c>
      <c r="I82" s="19">
        <v>44</v>
      </c>
      <c r="J82" s="19">
        <v>1399</v>
      </c>
      <c r="K82" s="9" t="s">
        <v>1454</v>
      </c>
      <c r="L82" s="9" t="s">
        <v>1455</v>
      </c>
      <c r="M82" s="9" t="s">
        <v>1456</v>
      </c>
      <c r="N82" s="9" t="s">
        <v>1457</v>
      </c>
      <c r="O82" s="9" t="s">
        <v>1447</v>
      </c>
      <c r="P82" s="9" t="s">
        <v>1365</v>
      </c>
      <c r="Q82" s="19" t="s">
        <v>746</v>
      </c>
      <c r="R82" s="9" t="s">
        <v>1458</v>
      </c>
    </row>
    <row r="83" spans="1:18" ht="42.6" customHeight="1" x14ac:dyDescent="0.2">
      <c r="A83" s="19" t="s">
        <v>820</v>
      </c>
      <c r="B83" s="20" t="s">
        <v>532</v>
      </c>
      <c r="C83" s="20" t="s">
        <v>28</v>
      </c>
      <c r="D83" s="21" t="s">
        <v>27</v>
      </c>
      <c r="E83" s="19">
        <v>0</v>
      </c>
      <c r="F83" s="19">
        <v>8</v>
      </c>
      <c r="G83" s="19">
        <v>0</v>
      </c>
      <c r="H83" s="19">
        <v>1</v>
      </c>
      <c r="I83" s="19">
        <v>3</v>
      </c>
      <c r="J83" s="19">
        <v>1527</v>
      </c>
      <c r="K83" s="9" t="s">
        <v>1459</v>
      </c>
      <c r="L83" s="9" t="s">
        <v>746</v>
      </c>
      <c r="M83" s="9" t="s">
        <v>746</v>
      </c>
      <c r="N83" s="9" t="s">
        <v>1460</v>
      </c>
      <c r="O83" s="9" t="s">
        <v>1135</v>
      </c>
      <c r="P83" s="9" t="s">
        <v>1135</v>
      </c>
      <c r="Q83" s="19" t="s">
        <v>746</v>
      </c>
      <c r="R83" s="9" t="s">
        <v>1135</v>
      </c>
    </row>
    <row r="84" spans="1:18" ht="42.6" customHeight="1" x14ac:dyDescent="0.2">
      <c r="A84" s="19" t="s">
        <v>821</v>
      </c>
      <c r="B84" s="20" t="s">
        <v>54</v>
      </c>
      <c r="C84" s="20" t="s">
        <v>28</v>
      </c>
      <c r="D84" s="21" t="s">
        <v>27</v>
      </c>
      <c r="E84" s="19">
        <v>60</v>
      </c>
      <c r="F84" s="19">
        <v>3833</v>
      </c>
      <c r="G84" s="19">
        <v>82</v>
      </c>
      <c r="H84" s="19">
        <v>81</v>
      </c>
      <c r="I84" s="19">
        <v>76</v>
      </c>
      <c r="J84" s="19">
        <v>1002</v>
      </c>
      <c r="K84" s="9" t="s">
        <v>1461</v>
      </c>
      <c r="L84" s="9" t="s">
        <v>1462</v>
      </c>
      <c r="M84" s="9" t="s">
        <v>1463</v>
      </c>
      <c r="N84" s="9" t="s">
        <v>1224</v>
      </c>
      <c r="O84" s="9" t="s">
        <v>1464</v>
      </c>
      <c r="P84" s="9" t="s">
        <v>1135</v>
      </c>
      <c r="Q84" s="19" t="s">
        <v>746</v>
      </c>
      <c r="R84" s="9" t="s">
        <v>1465</v>
      </c>
    </row>
    <row r="85" spans="1:18" ht="42.6" customHeight="1" x14ac:dyDescent="0.2">
      <c r="A85" s="19" t="s">
        <v>822</v>
      </c>
      <c r="B85" s="20" t="s">
        <v>389</v>
      </c>
      <c r="C85" s="20" t="s">
        <v>28</v>
      </c>
      <c r="D85" s="21" t="s">
        <v>27</v>
      </c>
      <c r="E85" s="19">
        <v>65</v>
      </c>
      <c r="F85" s="19">
        <v>2535</v>
      </c>
      <c r="G85" s="19">
        <v>37</v>
      </c>
      <c r="H85" s="19">
        <v>55</v>
      </c>
      <c r="I85" s="19">
        <v>18</v>
      </c>
      <c r="J85" s="19">
        <v>982</v>
      </c>
      <c r="K85" s="9" t="s">
        <v>1466</v>
      </c>
      <c r="L85" s="9" t="s">
        <v>1467</v>
      </c>
      <c r="M85" s="9" t="s">
        <v>1462</v>
      </c>
      <c r="N85" s="9" t="s">
        <v>1468</v>
      </c>
      <c r="O85" s="9" t="s">
        <v>1469</v>
      </c>
      <c r="P85" s="9" t="s">
        <v>1197</v>
      </c>
      <c r="Q85" s="19" t="s">
        <v>746</v>
      </c>
      <c r="R85" s="9" t="s">
        <v>1470</v>
      </c>
    </row>
    <row r="86" spans="1:18" ht="42.6" customHeight="1" x14ac:dyDescent="0.2">
      <c r="A86" s="19" t="s">
        <v>823</v>
      </c>
      <c r="B86" s="20" t="s">
        <v>579</v>
      </c>
      <c r="C86" s="20" t="s">
        <v>28</v>
      </c>
      <c r="D86" s="21" t="s">
        <v>27</v>
      </c>
      <c r="E86" s="19">
        <v>35</v>
      </c>
      <c r="F86" s="19">
        <v>1516</v>
      </c>
      <c r="G86" s="19">
        <v>28</v>
      </c>
      <c r="H86" s="19">
        <v>63</v>
      </c>
      <c r="I86" s="19">
        <v>6</v>
      </c>
      <c r="J86" s="19">
        <v>1014</v>
      </c>
      <c r="K86" s="9" t="s">
        <v>1471</v>
      </c>
      <c r="L86" s="9" t="s">
        <v>1472</v>
      </c>
      <c r="M86" s="9" t="s">
        <v>1473</v>
      </c>
      <c r="N86" s="9" t="s">
        <v>1474</v>
      </c>
      <c r="O86" s="9" t="s">
        <v>1475</v>
      </c>
      <c r="P86" s="9" t="s">
        <v>1476</v>
      </c>
      <c r="Q86" s="19" t="s">
        <v>746</v>
      </c>
      <c r="R86" s="9" t="s">
        <v>1284</v>
      </c>
    </row>
    <row r="87" spans="1:18" ht="42.6" customHeight="1" x14ac:dyDescent="0.2">
      <c r="A87" s="19" t="s">
        <v>824</v>
      </c>
      <c r="B87" s="20" t="s">
        <v>525</v>
      </c>
      <c r="C87" s="20" t="s">
        <v>28</v>
      </c>
      <c r="D87" s="21" t="s">
        <v>27</v>
      </c>
      <c r="E87" s="19">
        <v>48</v>
      </c>
      <c r="F87" s="19">
        <v>1812</v>
      </c>
      <c r="G87" s="19">
        <v>64</v>
      </c>
      <c r="H87" s="19">
        <v>135</v>
      </c>
      <c r="I87" s="19">
        <v>17</v>
      </c>
      <c r="J87" s="19">
        <v>1563</v>
      </c>
      <c r="K87" s="9" t="s">
        <v>1477</v>
      </c>
      <c r="L87" s="9" t="s">
        <v>1478</v>
      </c>
      <c r="M87" s="9" t="s">
        <v>1479</v>
      </c>
      <c r="N87" s="9" t="s">
        <v>1480</v>
      </c>
      <c r="O87" s="9" t="s">
        <v>1365</v>
      </c>
      <c r="P87" s="9" t="s">
        <v>1476</v>
      </c>
      <c r="Q87" s="19" t="s">
        <v>746</v>
      </c>
      <c r="R87" s="9" t="s">
        <v>1481</v>
      </c>
    </row>
    <row r="88" spans="1:18" ht="42.6" customHeight="1" x14ac:dyDescent="0.2">
      <c r="A88" s="19" t="s">
        <v>825</v>
      </c>
      <c r="B88" s="20" t="s">
        <v>55</v>
      </c>
      <c r="C88" s="20" t="s">
        <v>28</v>
      </c>
      <c r="D88" s="21" t="s">
        <v>27</v>
      </c>
      <c r="E88" s="19">
        <v>0</v>
      </c>
      <c r="F88" s="19">
        <v>1</v>
      </c>
      <c r="G88" s="19">
        <v>0</v>
      </c>
      <c r="H88" s="19">
        <v>0</v>
      </c>
      <c r="I88" s="19">
        <v>1</v>
      </c>
      <c r="J88" s="19">
        <v>873</v>
      </c>
      <c r="K88" s="9" t="s">
        <v>1482</v>
      </c>
      <c r="L88" s="9" t="s">
        <v>746</v>
      </c>
      <c r="M88" s="9" t="s">
        <v>746</v>
      </c>
      <c r="N88" s="9" t="s">
        <v>1135</v>
      </c>
      <c r="O88" s="9" t="s">
        <v>746</v>
      </c>
      <c r="P88" s="9" t="s">
        <v>746</v>
      </c>
      <c r="Q88" s="19" t="s">
        <v>746</v>
      </c>
      <c r="R88" s="9" t="s">
        <v>746</v>
      </c>
    </row>
    <row r="89" spans="1:18" ht="42.6" customHeight="1" x14ac:dyDescent="0.2">
      <c r="A89" s="19" t="s">
        <v>826</v>
      </c>
      <c r="B89" s="20" t="s">
        <v>288</v>
      </c>
      <c r="C89" s="20" t="s">
        <v>28</v>
      </c>
      <c r="D89" s="21" t="s">
        <v>27</v>
      </c>
      <c r="E89" s="19">
        <v>3</v>
      </c>
      <c r="F89" s="19">
        <v>2657</v>
      </c>
      <c r="G89" s="19">
        <v>42</v>
      </c>
      <c r="H89" s="19">
        <v>100</v>
      </c>
      <c r="I89" s="19">
        <v>67</v>
      </c>
      <c r="J89" s="19">
        <v>1280</v>
      </c>
      <c r="K89" s="9" t="s">
        <v>1483</v>
      </c>
      <c r="L89" s="9" t="s">
        <v>1484</v>
      </c>
      <c r="M89" s="9" t="s">
        <v>1485</v>
      </c>
      <c r="N89" s="9" t="s">
        <v>1486</v>
      </c>
      <c r="O89" s="9" t="s">
        <v>1410</v>
      </c>
      <c r="P89" s="9" t="s">
        <v>1487</v>
      </c>
      <c r="Q89" s="19" t="s">
        <v>1135</v>
      </c>
      <c r="R89" s="9" t="s">
        <v>1488</v>
      </c>
    </row>
    <row r="90" spans="1:18" ht="42.6" customHeight="1" x14ac:dyDescent="0.2">
      <c r="A90" s="19" t="s">
        <v>827</v>
      </c>
      <c r="B90" s="20" t="s">
        <v>828</v>
      </c>
      <c r="C90" s="20" t="s">
        <v>28</v>
      </c>
      <c r="D90" s="21" t="s">
        <v>27</v>
      </c>
      <c r="E90" s="19">
        <v>0</v>
      </c>
      <c r="F90" s="19">
        <v>4</v>
      </c>
      <c r="G90" s="19">
        <v>0</v>
      </c>
      <c r="H90" s="19">
        <v>0</v>
      </c>
      <c r="I90" s="19">
        <v>0</v>
      </c>
      <c r="J90" s="19">
        <v>1382</v>
      </c>
      <c r="K90" s="9" t="s">
        <v>1489</v>
      </c>
      <c r="L90" s="9" t="s">
        <v>1490</v>
      </c>
      <c r="M90" s="9" t="s">
        <v>1135</v>
      </c>
      <c r="N90" s="9" t="s">
        <v>1135</v>
      </c>
      <c r="O90" s="9" t="s">
        <v>1135</v>
      </c>
      <c r="P90" s="9" t="s">
        <v>746</v>
      </c>
      <c r="Q90" s="19" t="s">
        <v>746</v>
      </c>
      <c r="R90" s="9" t="s">
        <v>746</v>
      </c>
    </row>
    <row r="91" spans="1:18" ht="42.6" customHeight="1" x14ac:dyDescent="0.2">
      <c r="A91" s="19" t="s">
        <v>829</v>
      </c>
      <c r="B91" s="20" t="s">
        <v>664</v>
      </c>
      <c r="C91" s="20" t="s">
        <v>28</v>
      </c>
      <c r="D91" s="21" t="s">
        <v>27</v>
      </c>
      <c r="E91" s="19">
        <v>0</v>
      </c>
      <c r="F91" s="19">
        <v>12</v>
      </c>
      <c r="G91" s="19">
        <v>0</v>
      </c>
      <c r="H91" s="19">
        <v>0</v>
      </c>
      <c r="I91" s="19">
        <v>0</v>
      </c>
      <c r="J91" s="19">
        <v>1502</v>
      </c>
      <c r="K91" s="9" t="s">
        <v>1491</v>
      </c>
      <c r="L91" s="9" t="s">
        <v>1492</v>
      </c>
      <c r="M91" s="9" t="s">
        <v>1493</v>
      </c>
      <c r="N91" s="9" t="s">
        <v>1494</v>
      </c>
      <c r="O91" s="9" t="s">
        <v>746</v>
      </c>
      <c r="P91" s="9" t="s">
        <v>746</v>
      </c>
      <c r="Q91" s="19" t="s">
        <v>746</v>
      </c>
      <c r="R91" s="9" t="s">
        <v>1135</v>
      </c>
    </row>
    <row r="92" spans="1:18" ht="42.6" customHeight="1" x14ac:dyDescent="0.2">
      <c r="A92" s="19" t="s">
        <v>830</v>
      </c>
      <c r="B92" s="20" t="s">
        <v>831</v>
      </c>
      <c r="C92" s="20" t="s">
        <v>28</v>
      </c>
      <c r="D92" s="21" t="s">
        <v>27</v>
      </c>
      <c r="E92" s="19">
        <v>0</v>
      </c>
      <c r="F92" s="19">
        <v>4</v>
      </c>
      <c r="G92" s="19">
        <v>0</v>
      </c>
      <c r="H92" s="19">
        <v>1</v>
      </c>
      <c r="I92" s="19">
        <v>1</v>
      </c>
      <c r="J92" s="19">
        <v>786</v>
      </c>
      <c r="K92" s="9" t="s">
        <v>1495</v>
      </c>
      <c r="L92" s="9" t="s">
        <v>746</v>
      </c>
      <c r="M92" s="9" t="s">
        <v>746</v>
      </c>
      <c r="N92" s="9" t="s">
        <v>1135</v>
      </c>
      <c r="O92" s="9" t="s">
        <v>746</v>
      </c>
      <c r="P92" s="9" t="s">
        <v>746</v>
      </c>
      <c r="Q92" s="19" t="s">
        <v>746</v>
      </c>
      <c r="R92" s="9" t="s">
        <v>746</v>
      </c>
    </row>
    <row r="93" spans="1:18" ht="42.6" customHeight="1" x14ac:dyDescent="0.2">
      <c r="A93" s="19" t="s">
        <v>832</v>
      </c>
      <c r="B93" s="20" t="s">
        <v>277</v>
      </c>
      <c r="C93" s="20" t="s">
        <v>28</v>
      </c>
      <c r="D93" s="21" t="s">
        <v>27</v>
      </c>
      <c r="E93" s="19">
        <v>207</v>
      </c>
      <c r="F93" s="19">
        <v>2473</v>
      </c>
      <c r="G93" s="19">
        <v>203</v>
      </c>
      <c r="H93" s="19">
        <v>55</v>
      </c>
      <c r="I93" s="19">
        <v>0</v>
      </c>
      <c r="J93" s="19">
        <v>1683</v>
      </c>
      <c r="K93" s="9" t="s">
        <v>1496</v>
      </c>
      <c r="L93" s="9" t="s">
        <v>1497</v>
      </c>
      <c r="M93" s="9" t="s">
        <v>1498</v>
      </c>
      <c r="N93" s="9" t="s">
        <v>1499</v>
      </c>
      <c r="O93" s="9" t="s">
        <v>1500</v>
      </c>
      <c r="P93" s="9" t="s">
        <v>1197</v>
      </c>
      <c r="Q93" s="19" t="s">
        <v>746</v>
      </c>
      <c r="R93" s="9" t="s">
        <v>1501</v>
      </c>
    </row>
    <row r="94" spans="1:18" ht="42.6" customHeight="1" x14ac:dyDescent="0.2">
      <c r="A94" s="19" t="s">
        <v>833</v>
      </c>
      <c r="B94" s="20" t="s">
        <v>110</v>
      </c>
      <c r="C94" s="20" t="s">
        <v>28</v>
      </c>
      <c r="D94" s="21" t="s">
        <v>27</v>
      </c>
      <c r="E94" s="19">
        <v>62</v>
      </c>
      <c r="F94" s="19">
        <v>1672</v>
      </c>
      <c r="G94" s="19">
        <v>32</v>
      </c>
      <c r="H94" s="19">
        <v>13</v>
      </c>
      <c r="I94" s="19">
        <v>9</v>
      </c>
      <c r="J94" s="19">
        <v>790</v>
      </c>
      <c r="K94" s="9" t="s">
        <v>1502</v>
      </c>
      <c r="L94" s="9" t="s">
        <v>1503</v>
      </c>
      <c r="M94" s="9" t="s">
        <v>1504</v>
      </c>
      <c r="N94" s="9" t="s">
        <v>1505</v>
      </c>
      <c r="O94" s="9" t="s">
        <v>1475</v>
      </c>
      <c r="P94" s="9" t="s">
        <v>1135</v>
      </c>
      <c r="Q94" s="19" t="s">
        <v>746</v>
      </c>
      <c r="R94" s="9" t="s">
        <v>1506</v>
      </c>
    </row>
    <row r="95" spans="1:18" ht="42.6" customHeight="1" x14ac:dyDescent="0.2">
      <c r="A95" s="19" t="s">
        <v>834</v>
      </c>
      <c r="B95" s="20" t="s">
        <v>739</v>
      </c>
      <c r="C95" s="20" t="s">
        <v>28</v>
      </c>
      <c r="D95" s="21" t="s">
        <v>27</v>
      </c>
      <c r="E95" s="19">
        <v>72</v>
      </c>
      <c r="F95" s="19">
        <v>1728</v>
      </c>
      <c r="G95" s="19">
        <v>54</v>
      </c>
      <c r="H95" s="19">
        <v>42</v>
      </c>
      <c r="I95" s="19">
        <v>11</v>
      </c>
      <c r="J95" s="19">
        <v>1035</v>
      </c>
      <c r="K95" s="9" t="s">
        <v>1318</v>
      </c>
      <c r="L95" s="9" t="s">
        <v>1507</v>
      </c>
      <c r="M95" s="9" t="s">
        <v>1508</v>
      </c>
      <c r="N95" s="9" t="s">
        <v>1509</v>
      </c>
      <c r="O95" s="9" t="s">
        <v>1257</v>
      </c>
      <c r="P95" s="9" t="s">
        <v>1510</v>
      </c>
      <c r="Q95" s="19" t="s">
        <v>746</v>
      </c>
      <c r="R95" s="9" t="s">
        <v>1252</v>
      </c>
    </row>
    <row r="96" spans="1:18" ht="42.6" customHeight="1" x14ac:dyDescent="0.2">
      <c r="A96" s="19" t="s">
        <v>835</v>
      </c>
      <c r="B96" s="20" t="s">
        <v>266</v>
      </c>
      <c r="C96" s="20" t="s">
        <v>28</v>
      </c>
      <c r="D96" s="21" t="s">
        <v>27</v>
      </c>
      <c r="E96" s="19">
        <v>65</v>
      </c>
      <c r="F96" s="19">
        <v>2294</v>
      </c>
      <c r="G96" s="19">
        <v>57</v>
      </c>
      <c r="H96" s="19">
        <v>58</v>
      </c>
      <c r="I96" s="19">
        <v>178</v>
      </c>
      <c r="J96" s="19">
        <v>816</v>
      </c>
      <c r="K96" s="9" t="s">
        <v>1511</v>
      </c>
      <c r="L96" s="9" t="s">
        <v>1512</v>
      </c>
      <c r="M96" s="9" t="s">
        <v>1513</v>
      </c>
      <c r="N96" s="9" t="s">
        <v>1514</v>
      </c>
      <c r="O96" s="9" t="s">
        <v>1235</v>
      </c>
      <c r="P96" s="9" t="s">
        <v>1284</v>
      </c>
      <c r="Q96" s="19" t="s">
        <v>746</v>
      </c>
      <c r="R96" s="9" t="s">
        <v>1515</v>
      </c>
    </row>
    <row r="97" spans="1:18" ht="42.6" customHeight="1" x14ac:dyDescent="0.2">
      <c r="A97" s="19" t="s">
        <v>836</v>
      </c>
      <c r="B97" s="20" t="s">
        <v>552</v>
      </c>
      <c r="C97" s="20" t="s">
        <v>28</v>
      </c>
      <c r="D97" s="21" t="s">
        <v>27</v>
      </c>
      <c r="E97" s="19">
        <v>14</v>
      </c>
      <c r="F97" s="19">
        <v>1261</v>
      </c>
      <c r="G97" s="19">
        <v>11</v>
      </c>
      <c r="H97" s="19">
        <v>22</v>
      </c>
      <c r="I97" s="19">
        <v>52</v>
      </c>
      <c r="J97" s="19">
        <v>1636</v>
      </c>
      <c r="K97" s="9" t="s">
        <v>1516</v>
      </c>
      <c r="L97" s="9" t="s">
        <v>1517</v>
      </c>
      <c r="M97" s="9" t="s">
        <v>1518</v>
      </c>
      <c r="N97" s="9" t="s">
        <v>1519</v>
      </c>
      <c r="O97" s="9" t="s">
        <v>1135</v>
      </c>
      <c r="P97" s="9" t="s">
        <v>1135</v>
      </c>
      <c r="Q97" s="19" t="s">
        <v>1135</v>
      </c>
      <c r="R97" s="9" t="s">
        <v>1520</v>
      </c>
    </row>
    <row r="98" spans="1:18" ht="42.6" customHeight="1" x14ac:dyDescent="0.2">
      <c r="A98" s="19" t="s">
        <v>837</v>
      </c>
      <c r="B98" s="20" t="s">
        <v>838</v>
      </c>
      <c r="C98" s="20" t="s">
        <v>28</v>
      </c>
      <c r="D98" s="21" t="s">
        <v>27</v>
      </c>
      <c r="E98" s="19">
        <v>0</v>
      </c>
      <c r="F98" s="19">
        <v>219</v>
      </c>
      <c r="G98" s="19">
        <v>0</v>
      </c>
      <c r="H98" s="19">
        <v>6</v>
      </c>
      <c r="I98" s="19">
        <v>90</v>
      </c>
      <c r="J98" s="19">
        <v>2571</v>
      </c>
      <c r="K98" s="9" t="s">
        <v>1521</v>
      </c>
      <c r="L98" s="9" t="s">
        <v>1522</v>
      </c>
      <c r="M98" s="9" t="s">
        <v>1523</v>
      </c>
      <c r="N98" s="9" t="s">
        <v>746</v>
      </c>
      <c r="O98" s="9" t="s">
        <v>746</v>
      </c>
      <c r="P98" s="9" t="s">
        <v>746</v>
      </c>
      <c r="Q98" s="19" t="s">
        <v>746</v>
      </c>
      <c r="R98" s="9" t="s">
        <v>746</v>
      </c>
    </row>
    <row r="99" spans="1:18" ht="42.6" customHeight="1" x14ac:dyDescent="0.2">
      <c r="A99" s="19" t="s">
        <v>839</v>
      </c>
      <c r="B99" s="20" t="s">
        <v>77</v>
      </c>
      <c r="C99" s="20" t="s">
        <v>28</v>
      </c>
      <c r="D99" s="21" t="s">
        <v>27</v>
      </c>
      <c r="E99" s="19">
        <v>162</v>
      </c>
      <c r="F99" s="19">
        <v>4374</v>
      </c>
      <c r="G99" s="19">
        <v>45</v>
      </c>
      <c r="H99" s="19">
        <v>119</v>
      </c>
      <c r="I99" s="19">
        <v>29</v>
      </c>
      <c r="J99" s="19">
        <v>1204</v>
      </c>
      <c r="K99" s="9" t="s">
        <v>1524</v>
      </c>
      <c r="L99" s="9" t="s">
        <v>1525</v>
      </c>
      <c r="M99" s="9" t="s">
        <v>1526</v>
      </c>
      <c r="N99" s="9" t="s">
        <v>1527</v>
      </c>
      <c r="O99" s="9" t="s">
        <v>1528</v>
      </c>
      <c r="P99" s="9" t="s">
        <v>1284</v>
      </c>
      <c r="Q99" s="19" t="s">
        <v>1128</v>
      </c>
      <c r="R99" s="9" t="s">
        <v>1529</v>
      </c>
    </row>
    <row r="100" spans="1:18" ht="42.6" customHeight="1" x14ac:dyDescent="0.2">
      <c r="A100" s="19" t="s">
        <v>840</v>
      </c>
      <c r="B100" s="20" t="s">
        <v>280</v>
      </c>
      <c r="C100" s="20" t="s">
        <v>28</v>
      </c>
      <c r="D100" s="21" t="s">
        <v>27</v>
      </c>
      <c r="E100" s="19">
        <v>125</v>
      </c>
      <c r="F100" s="19">
        <v>3383</v>
      </c>
      <c r="G100" s="19">
        <v>46</v>
      </c>
      <c r="H100" s="19">
        <v>102</v>
      </c>
      <c r="I100" s="19">
        <v>84</v>
      </c>
      <c r="J100" s="19">
        <v>1815</v>
      </c>
      <c r="K100" s="9" t="s">
        <v>1530</v>
      </c>
      <c r="L100" s="9" t="s">
        <v>1531</v>
      </c>
      <c r="M100" s="9" t="s">
        <v>1532</v>
      </c>
      <c r="N100" s="9" t="s">
        <v>1533</v>
      </c>
      <c r="O100" s="9" t="s">
        <v>1534</v>
      </c>
      <c r="P100" s="9" t="s">
        <v>1197</v>
      </c>
      <c r="Q100" s="19" t="s">
        <v>746</v>
      </c>
      <c r="R100" s="9" t="s">
        <v>1318</v>
      </c>
    </row>
    <row r="101" spans="1:18" ht="42.6" customHeight="1" x14ac:dyDescent="0.2">
      <c r="A101" s="19" t="s">
        <v>841</v>
      </c>
      <c r="B101" s="20" t="s">
        <v>270</v>
      </c>
      <c r="C101" s="20" t="s">
        <v>28</v>
      </c>
      <c r="D101" s="21" t="s">
        <v>27</v>
      </c>
      <c r="E101" s="19">
        <v>24</v>
      </c>
      <c r="F101" s="19">
        <v>1057</v>
      </c>
      <c r="G101" s="19">
        <v>10</v>
      </c>
      <c r="H101" s="19">
        <v>27</v>
      </c>
      <c r="I101" s="19">
        <v>2</v>
      </c>
      <c r="J101" s="19">
        <v>730</v>
      </c>
      <c r="K101" s="9" t="s">
        <v>1535</v>
      </c>
      <c r="L101" s="9" t="s">
        <v>1536</v>
      </c>
      <c r="M101" s="9" t="s">
        <v>1537</v>
      </c>
      <c r="N101" s="9" t="s">
        <v>1538</v>
      </c>
      <c r="O101" s="9" t="s">
        <v>1539</v>
      </c>
      <c r="P101" s="9" t="s">
        <v>1416</v>
      </c>
      <c r="Q101" s="19" t="s">
        <v>746</v>
      </c>
      <c r="R101" s="9" t="s">
        <v>1540</v>
      </c>
    </row>
    <row r="102" spans="1:18" ht="42.6" customHeight="1" x14ac:dyDescent="0.2">
      <c r="A102" s="19" t="s">
        <v>842</v>
      </c>
      <c r="B102" s="20" t="s">
        <v>119</v>
      </c>
      <c r="C102" s="20" t="s">
        <v>28</v>
      </c>
      <c r="D102" s="21" t="s">
        <v>27</v>
      </c>
      <c r="E102" s="19">
        <v>12</v>
      </c>
      <c r="F102" s="19">
        <v>2331</v>
      </c>
      <c r="G102" s="19">
        <v>49</v>
      </c>
      <c r="H102" s="19">
        <v>40</v>
      </c>
      <c r="I102" s="19">
        <v>99</v>
      </c>
      <c r="J102" s="19">
        <v>1419</v>
      </c>
      <c r="K102" s="9" t="s">
        <v>1541</v>
      </c>
      <c r="L102" s="9" t="s">
        <v>1542</v>
      </c>
      <c r="M102" s="9" t="s">
        <v>1543</v>
      </c>
      <c r="N102" s="9" t="s">
        <v>1544</v>
      </c>
      <c r="O102" s="9" t="s">
        <v>1257</v>
      </c>
      <c r="P102" s="9" t="s">
        <v>1135</v>
      </c>
      <c r="Q102" s="19" t="s">
        <v>746</v>
      </c>
      <c r="R102" s="9" t="s">
        <v>1545</v>
      </c>
    </row>
    <row r="103" spans="1:18" ht="42.6" customHeight="1" x14ac:dyDescent="0.2">
      <c r="A103" s="19" t="s">
        <v>843</v>
      </c>
      <c r="B103" s="20" t="s">
        <v>436</v>
      </c>
      <c r="C103" s="20" t="s">
        <v>28</v>
      </c>
      <c r="D103" s="21" t="s">
        <v>27</v>
      </c>
      <c r="E103" s="19">
        <v>59</v>
      </c>
      <c r="F103" s="19">
        <v>2325</v>
      </c>
      <c r="G103" s="19">
        <v>55</v>
      </c>
      <c r="H103" s="19">
        <v>15</v>
      </c>
      <c r="I103" s="19">
        <v>2</v>
      </c>
      <c r="J103" s="19">
        <v>1017</v>
      </c>
      <c r="K103" s="9" t="s">
        <v>1546</v>
      </c>
      <c r="L103" s="9" t="s">
        <v>1547</v>
      </c>
      <c r="M103" s="9" t="s">
        <v>1548</v>
      </c>
      <c r="N103" s="9" t="s">
        <v>1549</v>
      </c>
      <c r="O103" s="9" t="s">
        <v>1324</v>
      </c>
      <c r="P103" s="9" t="s">
        <v>1550</v>
      </c>
      <c r="Q103" s="19" t="s">
        <v>1135</v>
      </c>
      <c r="R103" s="9" t="s">
        <v>1476</v>
      </c>
    </row>
    <row r="104" spans="1:18" ht="42.6" customHeight="1" x14ac:dyDescent="0.2">
      <c r="A104" s="19" t="s">
        <v>844</v>
      </c>
      <c r="B104" s="20" t="s">
        <v>326</v>
      </c>
      <c r="C104" s="20" t="s">
        <v>28</v>
      </c>
      <c r="D104" s="21" t="s">
        <v>27</v>
      </c>
      <c r="E104" s="19">
        <v>0</v>
      </c>
      <c r="F104" s="19">
        <v>1264</v>
      </c>
      <c r="G104" s="19">
        <v>43</v>
      </c>
      <c r="H104" s="19">
        <v>63</v>
      </c>
      <c r="I104" s="19">
        <v>9</v>
      </c>
      <c r="J104" s="19">
        <v>1139</v>
      </c>
      <c r="K104" s="9" t="s">
        <v>1551</v>
      </c>
      <c r="L104" s="9" t="s">
        <v>1552</v>
      </c>
      <c r="M104" s="9" t="s">
        <v>1553</v>
      </c>
      <c r="N104" s="9" t="s">
        <v>1554</v>
      </c>
      <c r="O104" s="9" t="s">
        <v>1555</v>
      </c>
      <c r="P104" s="9" t="s">
        <v>1166</v>
      </c>
      <c r="Q104" s="19" t="s">
        <v>746</v>
      </c>
      <c r="R104" s="9" t="s">
        <v>1128</v>
      </c>
    </row>
    <row r="105" spans="1:18" ht="42.6" customHeight="1" x14ac:dyDescent="0.2">
      <c r="A105" s="19" t="s">
        <v>845</v>
      </c>
      <c r="B105" s="20" t="s">
        <v>846</v>
      </c>
      <c r="C105" s="20" t="s">
        <v>28</v>
      </c>
      <c r="D105" s="21" t="s">
        <v>27</v>
      </c>
      <c r="E105" s="19">
        <v>0</v>
      </c>
      <c r="F105" s="19">
        <v>1</v>
      </c>
      <c r="G105" s="19">
        <v>0</v>
      </c>
      <c r="H105" s="19">
        <v>0</v>
      </c>
      <c r="I105" s="19">
        <v>0</v>
      </c>
      <c r="J105" s="19">
        <v>0</v>
      </c>
      <c r="K105" s="9" t="s">
        <v>1128</v>
      </c>
      <c r="L105" s="9" t="s">
        <v>746</v>
      </c>
      <c r="M105" s="9" t="s">
        <v>746</v>
      </c>
      <c r="N105" s="9" t="s">
        <v>746</v>
      </c>
      <c r="O105" s="9" t="s">
        <v>746</v>
      </c>
      <c r="P105" s="9" t="s">
        <v>746</v>
      </c>
      <c r="Q105" s="19" t="s">
        <v>746</v>
      </c>
      <c r="R105" s="9" t="s">
        <v>746</v>
      </c>
    </row>
    <row r="106" spans="1:18" ht="42.6" customHeight="1" x14ac:dyDescent="0.2">
      <c r="A106" s="19" t="s">
        <v>847</v>
      </c>
      <c r="B106" s="20" t="s">
        <v>848</v>
      </c>
      <c r="C106" s="20" t="s">
        <v>28</v>
      </c>
      <c r="D106" s="21" t="s">
        <v>27</v>
      </c>
      <c r="E106" s="19">
        <v>0</v>
      </c>
      <c r="F106" s="19">
        <v>1</v>
      </c>
      <c r="G106" s="19">
        <v>0</v>
      </c>
      <c r="H106" s="19">
        <v>0</v>
      </c>
      <c r="I106" s="19">
        <v>0</v>
      </c>
      <c r="J106" s="19">
        <v>0</v>
      </c>
      <c r="K106" s="9" t="s">
        <v>1128</v>
      </c>
      <c r="L106" s="9" t="s">
        <v>746</v>
      </c>
      <c r="M106" s="9" t="s">
        <v>746</v>
      </c>
      <c r="N106" s="9" t="s">
        <v>746</v>
      </c>
      <c r="O106" s="9" t="s">
        <v>746</v>
      </c>
      <c r="P106" s="9" t="s">
        <v>746</v>
      </c>
      <c r="Q106" s="19" t="s">
        <v>746</v>
      </c>
      <c r="R106" s="9" t="s">
        <v>746</v>
      </c>
    </row>
    <row r="107" spans="1:18" ht="42.6" customHeight="1" x14ac:dyDescent="0.2">
      <c r="A107" s="19" t="s">
        <v>849</v>
      </c>
      <c r="B107" s="20" t="s">
        <v>675</v>
      </c>
      <c r="C107" s="20" t="s">
        <v>28</v>
      </c>
      <c r="D107" s="21" t="s">
        <v>27</v>
      </c>
      <c r="E107" s="19">
        <v>0</v>
      </c>
      <c r="F107" s="19">
        <v>0</v>
      </c>
      <c r="G107" s="19">
        <v>0</v>
      </c>
      <c r="H107" s="19">
        <v>1</v>
      </c>
      <c r="I107" s="19">
        <v>0</v>
      </c>
      <c r="J107" s="19">
        <v>759</v>
      </c>
      <c r="K107" s="9" t="s">
        <v>1135</v>
      </c>
      <c r="L107" s="9" t="s">
        <v>1184</v>
      </c>
      <c r="M107" s="9" t="s">
        <v>1184</v>
      </c>
      <c r="N107" s="9" t="s">
        <v>1135</v>
      </c>
      <c r="O107" s="9" t="s">
        <v>746</v>
      </c>
      <c r="P107" s="9" t="s">
        <v>746</v>
      </c>
      <c r="Q107" s="19" t="s">
        <v>746</v>
      </c>
      <c r="R107" s="9" t="s">
        <v>746</v>
      </c>
    </row>
    <row r="108" spans="1:18" ht="42.6" customHeight="1" x14ac:dyDescent="0.2">
      <c r="A108" s="19" t="s">
        <v>850</v>
      </c>
      <c r="B108" s="20" t="s">
        <v>851</v>
      </c>
      <c r="C108" s="20" t="s">
        <v>28</v>
      </c>
      <c r="D108" s="21" t="s">
        <v>27</v>
      </c>
      <c r="E108" s="19">
        <v>0</v>
      </c>
      <c r="F108" s="19">
        <v>0</v>
      </c>
      <c r="G108" s="19">
        <v>0</v>
      </c>
      <c r="H108" s="19">
        <v>4</v>
      </c>
      <c r="I108" s="19">
        <v>0</v>
      </c>
      <c r="J108" s="19">
        <v>1202</v>
      </c>
      <c r="K108" s="9" t="s">
        <v>1135</v>
      </c>
      <c r="L108" s="9" t="s">
        <v>746</v>
      </c>
      <c r="M108" s="9" t="s">
        <v>746</v>
      </c>
      <c r="N108" s="9" t="s">
        <v>1135</v>
      </c>
      <c r="O108" s="9" t="s">
        <v>746</v>
      </c>
      <c r="P108" s="9" t="s">
        <v>746</v>
      </c>
      <c r="Q108" s="19" t="s">
        <v>746</v>
      </c>
      <c r="R108" s="9" t="s">
        <v>746</v>
      </c>
    </row>
    <row r="109" spans="1:18" ht="42.6" customHeight="1" x14ac:dyDescent="0.2">
      <c r="A109" s="19" t="s">
        <v>852</v>
      </c>
      <c r="B109" s="20" t="s">
        <v>853</v>
      </c>
      <c r="C109" s="20" t="s">
        <v>28</v>
      </c>
      <c r="D109" s="21" t="s">
        <v>27</v>
      </c>
      <c r="E109" s="19">
        <v>0</v>
      </c>
      <c r="F109" s="19">
        <v>0</v>
      </c>
      <c r="G109" s="19">
        <v>0</v>
      </c>
      <c r="H109" s="19">
        <v>1</v>
      </c>
      <c r="I109" s="19">
        <v>0</v>
      </c>
      <c r="J109" s="19">
        <v>242</v>
      </c>
      <c r="K109" s="9" t="s">
        <v>1135</v>
      </c>
      <c r="L109" s="9" t="s">
        <v>746</v>
      </c>
      <c r="M109" s="9" t="s">
        <v>746</v>
      </c>
      <c r="N109" s="9" t="s">
        <v>746</v>
      </c>
      <c r="O109" s="9" t="s">
        <v>746</v>
      </c>
      <c r="P109" s="9" t="s">
        <v>746</v>
      </c>
      <c r="Q109" s="19" t="s">
        <v>746</v>
      </c>
      <c r="R109" s="9" t="s">
        <v>746</v>
      </c>
    </row>
    <row r="110" spans="1:18" ht="42.6" customHeight="1" x14ac:dyDescent="0.2">
      <c r="A110" s="19" t="s">
        <v>854</v>
      </c>
      <c r="B110" s="20" t="s">
        <v>855</v>
      </c>
      <c r="C110" s="20" t="s">
        <v>28</v>
      </c>
      <c r="D110" s="21" t="s">
        <v>27</v>
      </c>
      <c r="E110" s="19">
        <v>0</v>
      </c>
      <c r="F110" s="19">
        <v>11</v>
      </c>
      <c r="G110" s="19">
        <v>0</v>
      </c>
      <c r="H110" s="19">
        <v>25</v>
      </c>
      <c r="I110" s="19">
        <v>10</v>
      </c>
      <c r="J110" s="19">
        <v>1865</v>
      </c>
      <c r="K110" s="9" t="s">
        <v>1556</v>
      </c>
      <c r="L110" s="9" t="s">
        <v>746</v>
      </c>
      <c r="M110" s="9" t="s">
        <v>746</v>
      </c>
      <c r="N110" s="9" t="s">
        <v>1135</v>
      </c>
      <c r="O110" s="9" t="s">
        <v>746</v>
      </c>
      <c r="P110" s="9" t="s">
        <v>1135</v>
      </c>
      <c r="Q110" s="19" t="s">
        <v>746</v>
      </c>
      <c r="R110" s="9" t="s">
        <v>1135</v>
      </c>
    </row>
    <row r="111" spans="1:18" ht="42.6" customHeight="1" x14ac:dyDescent="0.2">
      <c r="A111" s="19" t="s">
        <v>1051</v>
      </c>
      <c r="B111" s="20" t="s">
        <v>1052</v>
      </c>
      <c r="C111" s="20" t="s">
        <v>28</v>
      </c>
      <c r="D111" s="21" t="s">
        <v>27</v>
      </c>
      <c r="E111" s="19">
        <v>0</v>
      </c>
      <c r="F111" s="19">
        <v>8</v>
      </c>
      <c r="G111" s="19">
        <v>0</v>
      </c>
      <c r="H111" s="19">
        <v>0</v>
      </c>
      <c r="I111" s="19">
        <v>0</v>
      </c>
      <c r="J111" s="19">
        <v>0</v>
      </c>
      <c r="K111" s="9" t="s">
        <v>1128</v>
      </c>
      <c r="L111" s="9" t="s">
        <v>1135</v>
      </c>
      <c r="M111" s="9" t="s">
        <v>1135</v>
      </c>
      <c r="N111" s="9" t="s">
        <v>746</v>
      </c>
      <c r="O111" s="9" t="s">
        <v>746</v>
      </c>
      <c r="P111" s="9" t="s">
        <v>746</v>
      </c>
      <c r="Q111" s="19" t="s">
        <v>746</v>
      </c>
      <c r="R111" s="9" t="s">
        <v>746</v>
      </c>
    </row>
    <row r="112" spans="1:18" ht="42.6" customHeight="1" x14ac:dyDescent="0.2">
      <c r="A112" s="19" t="s">
        <v>1037</v>
      </c>
      <c r="B112" s="20" t="s">
        <v>1038</v>
      </c>
      <c r="C112" s="20" t="s">
        <v>28</v>
      </c>
      <c r="D112" s="21" t="s">
        <v>27</v>
      </c>
      <c r="E112" s="19">
        <v>0</v>
      </c>
      <c r="F112" s="19">
        <v>1</v>
      </c>
      <c r="G112" s="19">
        <v>0</v>
      </c>
      <c r="H112" s="19">
        <v>1</v>
      </c>
      <c r="I112" s="19">
        <v>0</v>
      </c>
      <c r="J112" s="19">
        <v>1098</v>
      </c>
      <c r="K112" s="9" t="s">
        <v>1252</v>
      </c>
      <c r="L112" s="9" t="s">
        <v>746</v>
      </c>
      <c r="M112" s="9" t="s">
        <v>746</v>
      </c>
      <c r="N112" s="9" t="s">
        <v>1135</v>
      </c>
      <c r="O112" s="9" t="s">
        <v>746</v>
      </c>
      <c r="P112" s="9" t="s">
        <v>746</v>
      </c>
      <c r="Q112" s="19" t="s">
        <v>746</v>
      </c>
      <c r="R112" s="9" t="s">
        <v>746</v>
      </c>
    </row>
    <row r="113" spans="1:18" ht="42.6" customHeight="1" x14ac:dyDescent="0.2">
      <c r="A113" s="19" t="s">
        <v>856</v>
      </c>
      <c r="B113" s="20" t="s">
        <v>857</v>
      </c>
      <c r="C113" s="20" t="s">
        <v>28</v>
      </c>
      <c r="D113" s="21" t="s">
        <v>27</v>
      </c>
      <c r="E113" s="19">
        <v>0</v>
      </c>
      <c r="F113" s="19">
        <v>2</v>
      </c>
      <c r="G113" s="19">
        <v>0</v>
      </c>
      <c r="H113" s="19">
        <v>0</v>
      </c>
      <c r="I113" s="19">
        <v>2</v>
      </c>
      <c r="J113" s="19">
        <v>0</v>
      </c>
      <c r="K113" s="9" t="s">
        <v>1128</v>
      </c>
      <c r="L113" s="9" t="s">
        <v>746</v>
      </c>
      <c r="M113" s="9" t="s">
        <v>746</v>
      </c>
      <c r="N113" s="9" t="s">
        <v>1135</v>
      </c>
      <c r="O113" s="9" t="s">
        <v>746</v>
      </c>
      <c r="P113" s="9" t="s">
        <v>746</v>
      </c>
      <c r="Q113" s="19" t="s">
        <v>746</v>
      </c>
      <c r="R113" s="9" t="s">
        <v>746</v>
      </c>
    </row>
    <row r="114" spans="1:18" ht="42.6" customHeight="1" x14ac:dyDescent="0.2">
      <c r="A114" s="19" t="s">
        <v>858</v>
      </c>
      <c r="B114" s="20" t="s">
        <v>859</v>
      </c>
      <c r="C114" s="20" t="s">
        <v>28</v>
      </c>
      <c r="D114" s="21" t="s">
        <v>27</v>
      </c>
      <c r="E114" s="19">
        <v>0</v>
      </c>
      <c r="F114" s="19">
        <v>1</v>
      </c>
      <c r="G114" s="19">
        <v>0</v>
      </c>
      <c r="H114" s="19">
        <v>0</v>
      </c>
      <c r="I114" s="19">
        <v>1</v>
      </c>
      <c r="J114" s="19">
        <v>0</v>
      </c>
      <c r="K114" s="9" t="s">
        <v>1128</v>
      </c>
      <c r="L114" s="9" t="s">
        <v>746</v>
      </c>
      <c r="M114" s="9" t="s">
        <v>746</v>
      </c>
      <c r="N114" s="9" t="s">
        <v>1135</v>
      </c>
      <c r="O114" s="9" t="s">
        <v>746</v>
      </c>
      <c r="P114" s="9" t="s">
        <v>746</v>
      </c>
      <c r="Q114" s="19" t="s">
        <v>746</v>
      </c>
      <c r="R114" s="9" t="s">
        <v>746</v>
      </c>
    </row>
    <row r="115" spans="1:18" ht="42.6" customHeight="1" x14ac:dyDescent="0.2">
      <c r="A115" s="19" t="s">
        <v>860</v>
      </c>
      <c r="B115" s="20" t="s">
        <v>861</v>
      </c>
      <c r="C115" s="20" t="s">
        <v>28</v>
      </c>
      <c r="D115" s="21" t="s">
        <v>29</v>
      </c>
      <c r="E115" s="19">
        <v>0</v>
      </c>
      <c r="F115" s="19">
        <v>1</v>
      </c>
      <c r="G115" s="19">
        <v>0</v>
      </c>
      <c r="H115" s="19">
        <v>0</v>
      </c>
      <c r="I115" s="19">
        <v>1</v>
      </c>
      <c r="J115" s="19">
        <v>0</v>
      </c>
      <c r="K115" s="9" t="s">
        <v>1128</v>
      </c>
      <c r="L115" s="9" t="s">
        <v>746</v>
      </c>
      <c r="M115" s="9" t="s">
        <v>746</v>
      </c>
      <c r="N115" s="9" t="s">
        <v>746</v>
      </c>
      <c r="O115" s="9" t="s">
        <v>746</v>
      </c>
      <c r="P115" s="9" t="s">
        <v>746</v>
      </c>
      <c r="Q115" s="19" t="s">
        <v>746</v>
      </c>
      <c r="R115" s="9" t="s">
        <v>746</v>
      </c>
    </row>
    <row r="116" spans="1:18" ht="42.6" customHeight="1" x14ac:dyDescent="0.2">
      <c r="A116" s="19" t="s">
        <v>862</v>
      </c>
      <c r="B116" s="20" t="s">
        <v>863</v>
      </c>
      <c r="C116" s="20" t="s">
        <v>28</v>
      </c>
      <c r="D116" s="21" t="s">
        <v>29</v>
      </c>
      <c r="E116" s="19">
        <v>0</v>
      </c>
      <c r="F116" s="19">
        <v>42</v>
      </c>
      <c r="G116" s="19">
        <v>0</v>
      </c>
      <c r="H116" s="19">
        <v>0</v>
      </c>
      <c r="I116" s="19">
        <v>35</v>
      </c>
      <c r="J116" s="19">
        <v>0</v>
      </c>
      <c r="K116" s="9" t="s">
        <v>1128</v>
      </c>
      <c r="L116" s="9" t="s">
        <v>746</v>
      </c>
      <c r="M116" s="9" t="s">
        <v>746</v>
      </c>
      <c r="N116" s="9" t="s">
        <v>746</v>
      </c>
      <c r="O116" s="9" t="s">
        <v>746</v>
      </c>
      <c r="P116" s="9" t="s">
        <v>746</v>
      </c>
      <c r="Q116" s="19" t="s">
        <v>746</v>
      </c>
      <c r="R116" s="9" t="s">
        <v>746</v>
      </c>
    </row>
    <row r="117" spans="1:18" ht="42.6" customHeight="1" x14ac:dyDescent="0.2">
      <c r="A117" s="19" t="s">
        <v>879</v>
      </c>
      <c r="B117" s="20" t="s">
        <v>1053</v>
      </c>
      <c r="C117" s="20" t="s">
        <v>28</v>
      </c>
      <c r="D117" s="21" t="s">
        <v>29</v>
      </c>
      <c r="E117" s="19">
        <v>0</v>
      </c>
      <c r="F117" s="19">
        <v>1</v>
      </c>
      <c r="G117" s="19">
        <v>0</v>
      </c>
      <c r="H117" s="19">
        <v>0</v>
      </c>
      <c r="I117" s="19">
        <v>1</v>
      </c>
      <c r="J117" s="19">
        <v>0</v>
      </c>
      <c r="K117" s="9" t="s">
        <v>1128</v>
      </c>
      <c r="L117" s="9" t="s">
        <v>746</v>
      </c>
      <c r="M117" s="9" t="s">
        <v>746</v>
      </c>
      <c r="N117" s="9" t="s">
        <v>746</v>
      </c>
      <c r="O117" s="9" t="s">
        <v>746</v>
      </c>
      <c r="P117" s="9" t="s">
        <v>746</v>
      </c>
      <c r="Q117" s="19" t="s">
        <v>746</v>
      </c>
      <c r="R117" s="9" t="s">
        <v>746</v>
      </c>
    </row>
    <row r="118" spans="1:18" ht="42.6" customHeight="1" x14ac:dyDescent="0.2">
      <c r="A118" s="19" t="s">
        <v>908</v>
      </c>
      <c r="B118" s="20" t="s">
        <v>1054</v>
      </c>
      <c r="C118" s="20" t="s">
        <v>28</v>
      </c>
      <c r="D118" s="21" t="s">
        <v>29</v>
      </c>
      <c r="E118" s="19">
        <v>0</v>
      </c>
      <c r="F118" s="19">
        <v>0</v>
      </c>
      <c r="G118" s="19">
        <v>0</v>
      </c>
      <c r="H118" s="19">
        <v>1</v>
      </c>
      <c r="I118" s="19">
        <v>0</v>
      </c>
      <c r="J118" s="19">
        <v>412</v>
      </c>
      <c r="K118" s="9" t="s">
        <v>1135</v>
      </c>
      <c r="L118" s="9" t="s">
        <v>746</v>
      </c>
      <c r="M118" s="9" t="s">
        <v>746</v>
      </c>
      <c r="N118" s="9" t="s">
        <v>746</v>
      </c>
      <c r="O118" s="9" t="s">
        <v>746</v>
      </c>
      <c r="P118" s="9" t="s">
        <v>746</v>
      </c>
      <c r="Q118" s="19" t="s">
        <v>746</v>
      </c>
      <c r="R118" s="9" t="s">
        <v>746</v>
      </c>
    </row>
    <row r="119" spans="1:18" ht="42.6" customHeight="1" x14ac:dyDescent="0.2">
      <c r="A119" s="19" t="s">
        <v>889</v>
      </c>
      <c r="B119" s="20" t="s">
        <v>1557</v>
      </c>
      <c r="C119" s="20" t="s">
        <v>28</v>
      </c>
      <c r="D119" s="21" t="s">
        <v>29</v>
      </c>
      <c r="E119" s="19">
        <v>0</v>
      </c>
      <c r="F119" s="19">
        <v>1</v>
      </c>
      <c r="G119" s="19">
        <v>0</v>
      </c>
      <c r="H119" s="19">
        <v>0</v>
      </c>
      <c r="I119" s="19">
        <v>1</v>
      </c>
      <c r="J119" s="19">
        <v>0</v>
      </c>
      <c r="K119" s="9" t="s">
        <v>1128</v>
      </c>
      <c r="L119" s="9" t="s">
        <v>746</v>
      </c>
      <c r="M119" s="9" t="s">
        <v>746</v>
      </c>
      <c r="N119" s="9" t="s">
        <v>746</v>
      </c>
      <c r="O119" s="9" t="s">
        <v>746</v>
      </c>
      <c r="P119" s="9" t="s">
        <v>746</v>
      </c>
      <c r="Q119" s="19" t="s">
        <v>746</v>
      </c>
      <c r="R119" s="9" t="s">
        <v>746</v>
      </c>
    </row>
    <row r="120" spans="1:18" ht="42.6" customHeight="1" x14ac:dyDescent="0.2">
      <c r="A120" s="19" t="s">
        <v>866</v>
      </c>
      <c r="B120" s="20" t="s">
        <v>258</v>
      </c>
      <c r="C120" s="20" t="s">
        <v>30</v>
      </c>
      <c r="D120" s="21" t="s">
        <v>29</v>
      </c>
      <c r="E120" s="19">
        <v>41</v>
      </c>
      <c r="F120" s="19">
        <v>819</v>
      </c>
      <c r="G120" s="19">
        <v>70</v>
      </c>
      <c r="H120" s="19">
        <v>58</v>
      </c>
      <c r="I120" s="19">
        <v>0</v>
      </c>
      <c r="J120" s="19">
        <v>560</v>
      </c>
      <c r="K120" s="9" t="s">
        <v>1558</v>
      </c>
      <c r="L120" s="9" t="s">
        <v>1559</v>
      </c>
      <c r="M120" s="9" t="s">
        <v>1560</v>
      </c>
      <c r="N120" s="9" t="s">
        <v>1135</v>
      </c>
      <c r="O120" s="9" t="s">
        <v>746</v>
      </c>
      <c r="P120" s="9" t="s">
        <v>746</v>
      </c>
      <c r="Q120" s="19" t="s">
        <v>746</v>
      </c>
      <c r="R120" s="9" t="s">
        <v>746</v>
      </c>
    </row>
    <row r="121" spans="1:18" ht="42.6" customHeight="1" x14ac:dyDescent="0.2">
      <c r="A121" s="19" t="s">
        <v>867</v>
      </c>
      <c r="B121" s="20" t="s">
        <v>268</v>
      </c>
      <c r="C121" s="20" t="s">
        <v>30</v>
      </c>
      <c r="D121" s="21" t="s">
        <v>29</v>
      </c>
      <c r="E121" s="19">
        <v>68</v>
      </c>
      <c r="F121" s="19">
        <v>312</v>
      </c>
      <c r="G121" s="19">
        <v>53</v>
      </c>
      <c r="H121" s="19">
        <v>70</v>
      </c>
      <c r="I121" s="19">
        <v>0</v>
      </c>
      <c r="J121" s="19">
        <v>346</v>
      </c>
      <c r="K121" s="9" t="s">
        <v>1561</v>
      </c>
      <c r="L121" s="9" t="s">
        <v>1562</v>
      </c>
      <c r="M121" s="9" t="s">
        <v>1563</v>
      </c>
      <c r="N121" s="9" t="s">
        <v>746</v>
      </c>
      <c r="O121" s="9" t="s">
        <v>746</v>
      </c>
      <c r="P121" s="9" t="s">
        <v>746</v>
      </c>
      <c r="Q121" s="19" t="s">
        <v>746</v>
      </c>
      <c r="R121" s="9" t="s">
        <v>746</v>
      </c>
    </row>
    <row r="122" spans="1:18" ht="42.6" customHeight="1" x14ac:dyDescent="0.2">
      <c r="A122" s="19" t="s">
        <v>868</v>
      </c>
      <c r="B122" s="20" t="s">
        <v>170</v>
      </c>
      <c r="C122" s="20" t="s">
        <v>30</v>
      </c>
      <c r="D122" s="21" t="s">
        <v>29</v>
      </c>
      <c r="E122" s="19">
        <v>215</v>
      </c>
      <c r="F122" s="19">
        <v>1605</v>
      </c>
      <c r="G122" s="19">
        <v>67</v>
      </c>
      <c r="H122" s="19">
        <v>77</v>
      </c>
      <c r="I122" s="19">
        <v>0</v>
      </c>
      <c r="J122" s="19">
        <v>300</v>
      </c>
      <c r="K122" s="9" t="s">
        <v>1564</v>
      </c>
      <c r="L122" s="9" t="s">
        <v>1565</v>
      </c>
      <c r="M122" s="9" t="s">
        <v>1566</v>
      </c>
      <c r="N122" s="9" t="s">
        <v>1135</v>
      </c>
      <c r="O122" s="9" t="s">
        <v>746</v>
      </c>
      <c r="P122" s="9" t="s">
        <v>746</v>
      </c>
      <c r="Q122" s="19" t="s">
        <v>746</v>
      </c>
      <c r="R122" s="9" t="s">
        <v>746</v>
      </c>
    </row>
    <row r="123" spans="1:18" ht="42.6" customHeight="1" x14ac:dyDescent="0.2">
      <c r="A123" s="19" t="s">
        <v>869</v>
      </c>
      <c r="B123" s="20" t="s">
        <v>410</v>
      </c>
      <c r="C123" s="20" t="s">
        <v>30</v>
      </c>
      <c r="D123" s="21" t="s">
        <v>29</v>
      </c>
      <c r="E123" s="19">
        <v>40</v>
      </c>
      <c r="F123" s="19">
        <v>390</v>
      </c>
      <c r="G123" s="19">
        <v>80</v>
      </c>
      <c r="H123" s="19">
        <v>68</v>
      </c>
      <c r="I123" s="19">
        <v>0</v>
      </c>
      <c r="J123" s="19">
        <v>296</v>
      </c>
      <c r="K123" s="9" t="s">
        <v>1567</v>
      </c>
      <c r="L123" s="9" t="s">
        <v>1568</v>
      </c>
      <c r="M123" s="9" t="s">
        <v>1569</v>
      </c>
      <c r="N123" s="9" t="s">
        <v>1135</v>
      </c>
      <c r="O123" s="9" t="s">
        <v>746</v>
      </c>
      <c r="P123" s="9" t="s">
        <v>746</v>
      </c>
      <c r="Q123" s="19" t="s">
        <v>746</v>
      </c>
      <c r="R123" s="9" t="s">
        <v>746</v>
      </c>
    </row>
    <row r="124" spans="1:18" ht="42.6" customHeight="1" x14ac:dyDescent="0.2">
      <c r="A124" s="19" t="s">
        <v>870</v>
      </c>
      <c r="B124" s="20" t="s">
        <v>168</v>
      </c>
      <c r="C124" s="20" t="s">
        <v>30</v>
      </c>
      <c r="D124" s="21" t="s">
        <v>29</v>
      </c>
      <c r="E124" s="19">
        <v>60</v>
      </c>
      <c r="F124" s="19">
        <v>1283</v>
      </c>
      <c r="G124" s="19">
        <v>69</v>
      </c>
      <c r="H124" s="19">
        <v>56</v>
      </c>
      <c r="I124" s="19">
        <v>0</v>
      </c>
      <c r="J124" s="19">
        <v>644</v>
      </c>
      <c r="K124" s="9" t="s">
        <v>1570</v>
      </c>
      <c r="L124" s="9" t="s">
        <v>1571</v>
      </c>
      <c r="M124" s="9" t="s">
        <v>1572</v>
      </c>
      <c r="N124" s="9" t="s">
        <v>746</v>
      </c>
      <c r="O124" s="9" t="s">
        <v>746</v>
      </c>
      <c r="P124" s="9" t="s">
        <v>746</v>
      </c>
      <c r="Q124" s="19" t="s">
        <v>746</v>
      </c>
      <c r="R124" s="9" t="s">
        <v>746</v>
      </c>
    </row>
    <row r="125" spans="1:18" ht="42.6" customHeight="1" x14ac:dyDescent="0.2">
      <c r="A125" s="19" t="s">
        <v>871</v>
      </c>
      <c r="B125" s="20" t="s">
        <v>1065</v>
      </c>
      <c r="C125" s="20" t="s">
        <v>28</v>
      </c>
      <c r="D125" s="21" t="s">
        <v>29</v>
      </c>
      <c r="E125" s="19">
        <v>18</v>
      </c>
      <c r="F125" s="19">
        <v>1627</v>
      </c>
      <c r="G125" s="19">
        <v>21</v>
      </c>
      <c r="H125" s="19">
        <v>35</v>
      </c>
      <c r="I125" s="19">
        <v>0</v>
      </c>
      <c r="J125" s="19">
        <v>1564</v>
      </c>
      <c r="K125" s="9" t="s">
        <v>1573</v>
      </c>
      <c r="L125" s="9" t="s">
        <v>1574</v>
      </c>
      <c r="M125" s="9" t="s">
        <v>1575</v>
      </c>
      <c r="N125" s="9" t="s">
        <v>1576</v>
      </c>
      <c r="O125" s="9" t="s">
        <v>1577</v>
      </c>
      <c r="P125" s="9" t="s">
        <v>746</v>
      </c>
      <c r="Q125" s="19" t="s">
        <v>1128</v>
      </c>
      <c r="R125" s="9" t="s">
        <v>1578</v>
      </c>
    </row>
    <row r="126" spans="1:18" ht="42.6" customHeight="1" x14ac:dyDescent="0.2">
      <c r="A126" s="19" t="s">
        <v>866</v>
      </c>
      <c r="B126" s="20" t="s">
        <v>1066</v>
      </c>
      <c r="C126" s="20" t="s">
        <v>28</v>
      </c>
      <c r="D126" s="21" t="s">
        <v>29</v>
      </c>
      <c r="E126" s="19">
        <v>32</v>
      </c>
      <c r="F126" s="19">
        <v>2560</v>
      </c>
      <c r="G126" s="19">
        <v>69</v>
      </c>
      <c r="H126" s="19">
        <v>23</v>
      </c>
      <c r="I126" s="19">
        <v>0</v>
      </c>
      <c r="J126" s="19">
        <v>1187</v>
      </c>
      <c r="K126" s="9" t="s">
        <v>1579</v>
      </c>
      <c r="L126" s="9" t="s">
        <v>1580</v>
      </c>
      <c r="M126" s="9" t="s">
        <v>1581</v>
      </c>
      <c r="N126" s="9" t="s">
        <v>1582</v>
      </c>
      <c r="O126" s="9" t="s">
        <v>1145</v>
      </c>
      <c r="P126" s="9" t="s">
        <v>746</v>
      </c>
      <c r="Q126" s="19" t="s">
        <v>746</v>
      </c>
      <c r="R126" s="9" t="s">
        <v>1349</v>
      </c>
    </row>
    <row r="127" spans="1:18" ht="42.6" customHeight="1" x14ac:dyDescent="0.2">
      <c r="A127" s="19" t="s">
        <v>872</v>
      </c>
      <c r="B127" s="20" t="s">
        <v>1067</v>
      </c>
      <c r="C127" s="20" t="s">
        <v>28</v>
      </c>
      <c r="D127" s="21" t="s">
        <v>29</v>
      </c>
      <c r="E127" s="19">
        <v>4</v>
      </c>
      <c r="F127" s="19">
        <v>754</v>
      </c>
      <c r="G127" s="19">
        <v>8</v>
      </c>
      <c r="H127" s="19">
        <v>2</v>
      </c>
      <c r="I127" s="19">
        <v>0</v>
      </c>
      <c r="J127" s="19">
        <v>1601</v>
      </c>
      <c r="K127" s="9" t="s">
        <v>1583</v>
      </c>
      <c r="L127" s="9" t="s">
        <v>1584</v>
      </c>
      <c r="M127" s="9" t="s">
        <v>1585</v>
      </c>
      <c r="N127" s="9" t="s">
        <v>1586</v>
      </c>
      <c r="O127" s="9" t="s">
        <v>1189</v>
      </c>
      <c r="P127" s="9" t="s">
        <v>746</v>
      </c>
      <c r="Q127" s="19" t="s">
        <v>1135</v>
      </c>
      <c r="R127" s="9" t="s">
        <v>1587</v>
      </c>
    </row>
    <row r="128" spans="1:18" ht="42.6" customHeight="1" x14ac:dyDescent="0.2">
      <c r="A128" s="19" t="s">
        <v>862</v>
      </c>
      <c r="B128" s="20" t="s">
        <v>1068</v>
      </c>
      <c r="C128" s="20" t="s">
        <v>28</v>
      </c>
      <c r="D128" s="21" t="s">
        <v>29</v>
      </c>
      <c r="E128" s="19">
        <v>4</v>
      </c>
      <c r="F128" s="19">
        <v>877</v>
      </c>
      <c r="G128" s="19">
        <v>26</v>
      </c>
      <c r="H128" s="19">
        <v>14</v>
      </c>
      <c r="I128" s="19">
        <v>0</v>
      </c>
      <c r="J128" s="19">
        <v>991</v>
      </c>
      <c r="K128" s="9" t="s">
        <v>1588</v>
      </c>
      <c r="L128" s="9" t="s">
        <v>1589</v>
      </c>
      <c r="M128" s="9" t="s">
        <v>1590</v>
      </c>
      <c r="N128" s="9" t="s">
        <v>1145</v>
      </c>
      <c r="O128" s="9" t="s">
        <v>1522</v>
      </c>
      <c r="P128" s="9" t="s">
        <v>746</v>
      </c>
      <c r="Q128" s="19" t="s">
        <v>746</v>
      </c>
      <c r="R128" s="9" t="s">
        <v>1501</v>
      </c>
    </row>
    <row r="129" spans="1:18" ht="42.6" customHeight="1" x14ac:dyDescent="0.2">
      <c r="A129" s="19" t="s">
        <v>864</v>
      </c>
      <c r="B129" s="20" t="s">
        <v>1069</v>
      </c>
      <c r="C129" s="20" t="s">
        <v>28</v>
      </c>
      <c r="D129" s="21" t="s">
        <v>29</v>
      </c>
      <c r="E129" s="19">
        <v>54</v>
      </c>
      <c r="F129" s="19">
        <v>2178</v>
      </c>
      <c r="G129" s="19">
        <v>50</v>
      </c>
      <c r="H129" s="19">
        <v>67</v>
      </c>
      <c r="I129" s="19">
        <v>0</v>
      </c>
      <c r="J129" s="19">
        <v>1345</v>
      </c>
      <c r="K129" s="9" t="s">
        <v>1591</v>
      </c>
      <c r="L129" s="9" t="s">
        <v>1592</v>
      </c>
      <c r="M129" s="9" t="s">
        <v>1593</v>
      </c>
      <c r="N129" s="9" t="s">
        <v>1594</v>
      </c>
      <c r="O129" s="9" t="s">
        <v>746</v>
      </c>
      <c r="P129" s="9" t="s">
        <v>746</v>
      </c>
      <c r="Q129" s="19" t="s">
        <v>1135</v>
      </c>
      <c r="R129" s="9" t="s">
        <v>1595</v>
      </c>
    </row>
    <row r="130" spans="1:18" ht="42.6" customHeight="1" x14ac:dyDescent="0.2">
      <c r="A130" s="19" t="s">
        <v>867</v>
      </c>
      <c r="B130" s="20" t="s">
        <v>1070</v>
      </c>
      <c r="C130" s="20" t="s">
        <v>28</v>
      </c>
      <c r="D130" s="21" t="s">
        <v>29</v>
      </c>
      <c r="E130" s="19">
        <v>36</v>
      </c>
      <c r="F130" s="19">
        <v>2335</v>
      </c>
      <c r="G130" s="19">
        <v>56</v>
      </c>
      <c r="H130" s="19">
        <v>17</v>
      </c>
      <c r="I130" s="19">
        <v>0</v>
      </c>
      <c r="J130" s="19">
        <v>1306</v>
      </c>
      <c r="K130" s="9" t="s">
        <v>1596</v>
      </c>
      <c r="L130" s="9" t="s">
        <v>1597</v>
      </c>
      <c r="M130" s="9" t="s">
        <v>1598</v>
      </c>
      <c r="N130" s="9" t="s">
        <v>1599</v>
      </c>
      <c r="O130" s="9" t="s">
        <v>1600</v>
      </c>
      <c r="P130" s="9" t="s">
        <v>746</v>
      </c>
      <c r="Q130" s="19" t="s">
        <v>1135</v>
      </c>
      <c r="R130" s="9" t="s">
        <v>1601</v>
      </c>
    </row>
    <row r="131" spans="1:18" ht="42.6" customHeight="1" x14ac:dyDescent="0.2">
      <c r="A131" s="19" t="s">
        <v>873</v>
      </c>
      <c r="B131" s="20" t="s">
        <v>1071</v>
      </c>
      <c r="C131" s="20" t="s">
        <v>28</v>
      </c>
      <c r="D131" s="21" t="s">
        <v>29</v>
      </c>
      <c r="E131" s="19">
        <v>27</v>
      </c>
      <c r="F131" s="19">
        <v>1517</v>
      </c>
      <c r="G131" s="19">
        <v>43</v>
      </c>
      <c r="H131" s="19">
        <v>83</v>
      </c>
      <c r="I131" s="19">
        <v>8</v>
      </c>
      <c r="J131" s="19">
        <v>960</v>
      </c>
      <c r="K131" s="9" t="s">
        <v>1602</v>
      </c>
      <c r="L131" s="9" t="s">
        <v>1603</v>
      </c>
      <c r="M131" s="9" t="s">
        <v>1604</v>
      </c>
      <c r="N131" s="9" t="s">
        <v>1605</v>
      </c>
      <c r="O131" s="9" t="s">
        <v>1135</v>
      </c>
      <c r="P131" s="9" t="s">
        <v>746</v>
      </c>
      <c r="Q131" s="19" t="s">
        <v>746</v>
      </c>
      <c r="R131" s="9" t="s">
        <v>1606</v>
      </c>
    </row>
    <row r="132" spans="1:18" ht="42.6" customHeight="1" x14ac:dyDescent="0.2">
      <c r="A132" s="19" t="s">
        <v>869</v>
      </c>
      <c r="B132" s="20" t="s">
        <v>1072</v>
      </c>
      <c r="C132" s="20" t="s">
        <v>28</v>
      </c>
      <c r="D132" s="21" t="s">
        <v>29</v>
      </c>
      <c r="E132" s="19">
        <v>36</v>
      </c>
      <c r="F132" s="19">
        <v>1580</v>
      </c>
      <c r="G132" s="19">
        <v>28</v>
      </c>
      <c r="H132" s="19">
        <v>14</v>
      </c>
      <c r="I132" s="19">
        <v>1</v>
      </c>
      <c r="J132" s="19">
        <v>975</v>
      </c>
      <c r="K132" s="9" t="s">
        <v>1373</v>
      </c>
      <c r="L132" s="9" t="s">
        <v>1607</v>
      </c>
      <c r="M132" s="9" t="s">
        <v>1608</v>
      </c>
      <c r="N132" s="9" t="s">
        <v>1609</v>
      </c>
      <c r="O132" s="9" t="s">
        <v>1469</v>
      </c>
      <c r="P132" s="9" t="s">
        <v>746</v>
      </c>
      <c r="Q132" s="19" t="s">
        <v>1135</v>
      </c>
      <c r="R132" s="9" t="s">
        <v>1610</v>
      </c>
    </row>
    <row r="133" spans="1:18" ht="42.6" customHeight="1" x14ac:dyDescent="0.2">
      <c r="A133" s="19" t="s">
        <v>874</v>
      </c>
      <c r="B133" s="20" t="s">
        <v>1073</v>
      </c>
      <c r="C133" s="20" t="s">
        <v>28</v>
      </c>
      <c r="D133" s="21" t="s">
        <v>29</v>
      </c>
      <c r="E133" s="19">
        <v>21</v>
      </c>
      <c r="F133" s="19">
        <v>1319</v>
      </c>
      <c r="G133" s="19">
        <v>68</v>
      </c>
      <c r="H133" s="19">
        <v>23</v>
      </c>
      <c r="I133" s="19">
        <v>0</v>
      </c>
      <c r="J133" s="19">
        <v>1793</v>
      </c>
      <c r="K133" s="9" t="s">
        <v>1611</v>
      </c>
      <c r="L133" s="9" t="s">
        <v>1612</v>
      </c>
      <c r="M133" s="9" t="s">
        <v>1613</v>
      </c>
      <c r="N133" s="9" t="s">
        <v>1614</v>
      </c>
      <c r="O133" s="9" t="s">
        <v>746</v>
      </c>
      <c r="P133" s="9" t="s">
        <v>746</v>
      </c>
      <c r="Q133" s="19" t="s">
        <v>746</v>
      </c>
      <c r="R133" s="9" t="s">
        <v>1615</v>
      </c>
    </row>
    <row r="134" spans="1:18" ht="42.6" customHeight="1" x14ac:dyDescent="0.2">
      <c r="A134" s="19" t="s">
        <v>875</v>
      </c>
      <c r="B134" s="20" t="s">
        <v>1074</v>
      </c>
      <c r="C134" s="20" t="s">
        <v>28</v>
      </c>
      <c r="D134" s="21" t="s">
        <v>29</v>
      </c>
      <c r="E134" s="19">
        <v>37</v>
      </c>
      <c r="F134" s="19">
        <v>2349</v>
      </c>
      <c r="G134" s="19">
        <v>101</v>
      </c>
      <c r="H134" s="19">
        <v>197</v>
      </c>
      <c r="I134" s="19">
        <v>2</v>
      </c>
      <c r="J134" s="19">
        <v>1108</v>
      </c>
      <c r="K134" s="9" t="s">
        <v>1616</v>
      </c>
      <c r="L134" s="9" t="s">
        <v>1617</v>
      </c>
      <c r="M134" s="9" t="s">
        <v>1618</v>
      </c>
      <c r="N134" s="9" t="s">
        <v>1619</v>
      </c>
      <c r="O134" s="9" t="s">
        <v>1620</v>
      </c>
      <c r="P134" s="9" t="s">
        <v>746</v>
      </c>
      <c r="Q134" s="19" t="s">
        <v>1135</v>
      </c>
      <c r="R134" s="9" t="s">
        <v>1621</v>
      </c>
    </row>
    <row r="135" spans="1:18" ht="42.6" customHeight="1" x14ac:dyDescent="0.2">
      <c r="A135" s="19" t="s">
        <v>865</v>
      </c>
      <c r="B135" s="20" t="s">
        <v>1075</v>
      </c>
      <c r="C135" s="20" t="s">
        <v>28</v>
      </c>
      <c r="D135" s="21" t="s">
        <v>29</v>
      </c>
      <c r="E135" s="19">
        <v>8</v>
      </c>
      <c r="F135" s="19">
        <v>718</v>
      </c>
      <c r="G135" s="19">
        <v>41</v>
      </c>
      <c r="H135" s="19">
        <v>19</v>
      </c>
      <c r="I135" s="19">
        <v>0</v>
      </c>
      <c r="J135" s="19">
        <v>1425</v>
      </c>
      <c r="K135" s="9" t="s">
        <v>1622</v>
      </c>
      <c r="L135" s="9" t="s">
        <v>1623</v>
      </c>
      <c r="M135" s="9" t="s">
        <v>1624</v>
      </c>
      <c r="N135" s="9" t="s">
        <v>1625</v>
      </c>
      <c r="O135" s="9" t="s">
        <v>746</v>
      </c>
      <c r="P135" s="9" t="s">
        <v>746</v>
      </c>
      <c r="Q135" s="19" t="s">
        <v>1135</v>
      </c>
      <c r="R135" s="9" t="s">
        <v>1626</v>
      </c>
    </row>
    <row r="136" spans="1:18" ht="42.6" customHeight="1" x14ac:dyDescent="0.2">
      <c r="A136" s="19" t="s">
        <v>876</v>
      </c>
      <c r="B136" s="20" t="s">
        <v>1076</v>
      </c>
      <c r="C136" s="20" t="s">
        <v>28</v>
      </c>
      <c r="D136" s="21" t="s">
        <v>29</v>
      </c>
      <c r="E136" s="19">
        <v>38</v>
      </c>
      <c r="F136" s="19">
        <v>1872</v>
      </c>
      <c r="G136" s="19">
        <v>51</v>
      </c>
      <c r="H136" s="19">
        <v>106</v>
      </c>
      <c r="I136" s="19">
        <v>18</v>
      </c>
      <c r="J136" s="19">
        <v>1827</v>
      </c>
      <c r="K136" s="9" t="s">
        <v>1627</v>
      </c>
      <c r="L136" s="9" t="s">
        <v>1628</v>
      </c>
      <c r="M136" s="9" t="s">
        <v>1629</v>
      </c>
      <c r="N136" s="9" t="s">
        <v>1630</v>
      </c>
      <c r="O136" s="9" t="s">
        <v>1631</v>
      </c>
      <c r="P136" s="9" t="s">
        <v>746</v>
      </c>
      <c r="Q136" s="19" t="s">
        <v>746</v>
      </c>
      <c r="R136" s="9" t="s">
        <v>1373</v>
      </c>
    </row>
    <row r="137" spans="1:18" ht="42.6" customHeight="1" x14ac:dyDescent="0.2">
      <c r="A137" s="19" t="s">
        <v>870</v>
      </c>
      <c r="B137" s="20" t="s">
        <v>1077</v>
      </c>
      <c r="C137" s="20" t="s">
        <v>28</v>
      </c>
      <c r="D137" s="21" t="s">
        <v>29</v>
      </c>
      <c r="E137" s="19">
        <v>31</v>
      </c>
      <c r="F137" s="19">
        <v>2327</v>
      </c>
      <c r="G137" s="19">
        <v>33</v>
      </c>
      <c r="H137" s="19">
        <v>8</v>
      </c>
      <c r="I137" s="19">
        <v>0</v>
      </c>
      <c r="J137" s="19">
        <v>1363</v>
      </c>
      <c r="K137" s="9" t="s">
        <v>1632</v>
      </c>
      <c r="L137" s="9" t="s">
        <v>1633</v>
      </c>
      <c r="M137" s="9" t="s">
        <v>1634</v>
      </c>
      <c r="N137" s="9" t="s">
        <v>1635</v>
      </c>
      <c r="O137" s="9" t="s">
        <v>1636</v>
      </c>
      <c r="P137" s="9" t="s">
        <v>746</v>
      </c>
      <c r="Q137" s="19" t="s">
        <v>1128</v>
      </c>
      <c r="R137" s="9" t="s">
        <v>1637</v>
      </c>
    </row>
    <row r="138" spans="1:18" ht="42.6" customHeight="1" x14ac:dyDescent="0.2">
      <c r="A138" s="19" t="s">
        <v>877</v>
      </c>
      <c r="B138" s="20" t="s">
        <v>245</v>
      </c>
      <c r="C138" s="20" t="s">
        <v>28</v>
      </c>
      <c r="D138" s="21" t="s">
        <v>29</v>
      </c>
      <c r="E138" s="19">
        <v>1259</v>
      </c>
      <c r="F138" s="19">
        <v>3207</v>
      </c>
      <c r="G138" s="19">
        <v>46</v>
      </c>
      <c r="H138" s="19">
        <v>150</v>
      </c>
      <c r="I138" s="19">
        <v>1</v>
      </c>
      <c r="J138" s="19">
        <v>897</v>
      </c>
      <c r="K138" s="9" t="s">
        <v>1638</v>
      </c>
      <c r="L138" s="9" t="s">
        <v>1639</v>
      </c>
      <c r="M138" s="9" t="s">
        <v>1640</v>
      </c>
      <c r="N138" s="9" t="s">
        <v>1641</v>
      </c>
      <c r="O138" s="9" t="s">
        <v>1539</v>
      </c>
      <c r="P138" s="9" t="s">
        <v>1642</v>
      </c>
      <c r="Q138" s="19" t="s">
        <v>746</v>
      </c>
      <c r="R138" s="9" t="s">
        <v>1643</v>
      </c>
    </row>
    <row r="139" spans="1:18" ht="42.6" customHeight="1" x14ac:dyDescent="0.2">
      <c r="A139" s="19" t="s">
        <v>878</v>
      </c>
      <c r="B139" s="20" t="s">
        <v>171</v>
      </c>
      <c r="C139" s="20" t="s">
        <v>28</v>
      </c>
      <c r="D139" s="21" t="s">
        <v>29</v>
      </c>
      <c r="E139" s="19">
        <v>59</v>
      </c>
      <c r="F139" s="19">
        <v>1944</v>
      </c>
      <c r="G139" s="19">
        <v>44</v>
      </c>
      <c r="H139" s="19">
        <v>50</v>
      </c>
      <c r="I139" s="19">
        <v>138</v>
      </c>
      <c r="J139" s="19">
        <v>742</v>
      </c>
      <c r="K139" s="9" t="s">
        <v>1644</v>
      </c>
      <c r="L139" s="9" t="s">
        <v>1645</v>
      </c>
      <c r="M139" s="9" t="s">
        <v>1646</v>
      </c>
      <c r="N139" s="9" t="s">
        <v>1647</v>
      </c>
      <c r="O139" s="9" t="s">
        <v>1135</v>
      </c>
      <c r="P139" s="9" t="s">
        <v>746</v>
      </c>
      <c r="Q139" s="19" t="s">
        <v>746</v>
      </c>
      <c r="R139" s="9" t="s">
        <v>1648</v>
      </c>
    </row>
    <row r="140" spans="1:18" ht="42.6" customHeight="1" x14ac:dyDescent="0.2">
      <c r="A140" s="19" t="s">
        <v>879</v>
      </c>
      <c r="B140" s="20" t="s">
        <v>880</v>
      </c>
      <c r="C140" s="20" t="s">
        <v>28</v>
      </c>
      <c r="D140" s="21" t="s">
        <v>29</v>
      </c>
      <c r="E140" s="19">
        <v>0</v>
      </c>
      <c r="F140" s="19">
        <v>2</v>
      </c>
      <c r="G140" s="19">
        <v>0</v>
      </c>
      <c r="H140" s="19">
        <v>0</v>
      </c>
      <c r="I140" s="19">
        <v>0</v>
      </c>
      <c r="J140" s="19">
        <v>1187</v>
      </c>
      <c r="K140" s="9" t="s">
        <v>1318</v>
      </c>
      <c r="L140" s="9" t="s">
        <v>746</v>
      </c>
      <c r="M140" s="9" t="s">
        <v>746</v>
      </c>
      <c r="N140" s="9" t="s">
        <v>1649</v>
      </c>
      <c r="O140" s="9" t="s">
        <v>746</v>
      </c>
      <c r="P140" s="9" t="s">
        <v>746</v>
      </c>
      <c r="Q140" s="19" t="s">
        <v>746</v>
      </c>
      <c r="R140" s="9" t="s">
        <v>746</v>
      </c>
    </row>
    <row r="141" spans="1:18" ht="42.6" customHeight="1" x14ac:dyDescent="0.2">
      <c r="A141" s="19" t="s">
        <v>868</v>
      </c>
      <c r="B141" s="20" t="s">
        <v>881</v>
      </c>
      <c r="C141" s="20" t="s">
        <v>28</v>
      </c>
      <c r="D141" s="21" t="s">
        <v>29</v>
      </c>
      <c r="E141" s="19">
        <v>0</v>
      </c>
      <c r="F141" s="19">
        <v>1</v>
      </c>
      <c r="G141" s="19">
        <v>0</v>
      </c>
      <c r="H141" s="19">
        <v>0</v>
      </c>
      <c r="I141" s="19">
        <v>0</v>
      </c>
      <c r="J141" s="19">
        <v>0</v>
      </c>
      <c r="K141" s="9" t="s">
        <v>1128</v>
      </c>
      <c r="L141" s="9" t="s">
        <v>1135</v>
      </c>
      <c r="M141" s="9" t="s">
        <v>1135</v>
      </c>
      <c r="N141" s="9" t="s">
        <v>1135</v>
      </c>
      <c r="O141" s="9" t="s">
        <v>746</v>
      </c>
      <c r="P141" s="9" t="s">
        <v>746</v>
      </c>
      <c r="Q141" s="19" t="s">
        <v>746</v>
      </c>
      <c r="R141" s="9" t="s">
        <v>746</v>
      </c>
    </row>
    <row r="142" spans="1:18" ht="42.6" customHeight="1" x14ac:dyDescent="0.2">
      <c r="A142" s="19" t="s">
        <v>882</v>
      </c>
      <c r="B142" s="20" t="s">
        <v>701</v>
      </c>
      <c r="C142" s="20" t="s">
        <v>28</v>
      </c>
      <c r="D142" s="21" t="s">
        <v>29</v>
      </c>
      <c r="E142" s="19">
        <v>76</v>
      </c>
      <c r="F142" s="19">
        <v>2224</v>
      </c>
      <c r="G142" s="19">
        <v>82</v>
      </c>
      <c r="H142" s="19">
        <v>90</v>
      </c>
      <c r="I142" s="19">
        <v>4</v>
      </c>
      <c r="J142" s="19">
        <v>1529</v>
      </c>
      <c r="K142" s="9" t="s">
        <v>1650</v>
      </c>
      <c r="L142" s="9" t="s">
        <v>1651</v>
      </c>
      <c r="M142" s="9" t="s">
        <v>1652</v>
      </c>
      <c r="N142" s="9" t="s">
        <v>1653</v>
      </c>
      <c r="O142" s="9" t="s">
        <v>1251</v>
      </c>
      <c r="P142" s="9" t="s">
        <v>1555</v>
      </c>
      <c r="Q142" s="19" t="s">
        <v>746</v>
      </c>
      <c r="R142" s="9" t="s">
        <v>1654</v>
      </c>
    </row>
    <row r="143" spans="1:18" ht="42.6" customHeight="1" x14ac:dyDescent="0.2">
      <c r="A143" s="19" t="s">
        <v>883</v>
      </c>
      <c r="B143" s="20" t="s">
        <v>183</v>
      </c>
      <c r="C143" s="20" t="s">
        <v>28</v>
      </c>
      <c r="D143" s="21" t="s">
        <v>29</v>
      </c>
      <c r="E143" s="19">
        <v>118</v>
      </c>
      <c r="F143" s="19">
        <v>4151</v>
      </c>
      <c r="G143" s="19">
        <v>228</v>
      </c>
      <c r="H143" s="19">
        <v>101</v>
      </c>
      <c r="I143" s="19">
        <v>83</v>
      </c>
      <c r="J143" s="19">
        <v>1271</v>
      </c>
      <c r="K143" s="9" t="s">
        <v>1655</v>
      </c>
      <c r="L143" s="9" t="s">
        <v>1656</v>
      </c>
      <c r="M143" s="9" t="s">
        <v>1657</v>
      </c>
      <c r="N143" s="9" t="s">
        <v>1658</v>
      </c>
      <c r="O143" s="9" t="s">
        <v>1659</v>
      </c>
      <c r="P143" s="9" t="s">
        <v>1166</v>
      </c>
      <c r="Q143" s="19" t="s">
        <v>1146</v>
      </c>
      <c r="R143" s="9" t="s">
        <v>1660</v>
      </c>
    </row>
    <row r="144" spans="1:18" ht="42.6" customHeight="1" x14ac:dyDescent="0.2">
      <c r="A144" s="19" t="s">
        <v>884</v>
      </c>
      <c r="B144" s="20" t="s">
        <v>440</v>
      </c>
      <c r="C144" s="20" t="s">
        <v>28</v>
      </c>
      <c r="D144" s="21" t="s">
        <v>29</v>
      </c>
      <c r="E144" s="19">
        <v>142</v>
      </c>
      <c r="F144" s="19">
        <v>3068</v>
      </c>
      <c r="G144" s="19">
        <v>90</v>
      </c>
      <c r="H144" s="19">
        <v>53</v>
      </c>
      <c r="I144" s="19">
        <v>0</v>
      </c>
      <c r="J144" s="19">
        <v>1091</v>
      </c>
      <c r="K144" s="9" t="s">
        <v>1661</v>
      </c>
      <c r="L144" s="9" t="s">
        <v>1662</v>
      </c>
      <c r="M144" s="9" t="s">
        <v>1663</v>
      </c>
      <c r="N144" s="9" t="s">
        <v>1664</v>
      </c>
      <c r="O144" s="9" t="s">
        <v>1665</v>
      </c>
      <c r="P144" s="9" t="s">
        <v>1336</v>
      </c>
      <c r="Q144" s="19" t="s">
        <v>1135</v>
      </c>
      <c r="R144" s="9" t="s">
        <v>1666</v>
      </c>
    </row>
    <row r="145" spans="1:18" ht="42.6" customHeight="1" x14ac:dyDescent="0.2">
      <c r="A145" s="19" t="s">
        <v>885</v>
      </c>
      <c r="B145" s="20" t="s">
        <v>121</v>
      </c>
      <c r="C145" s="20" t="s">
        <v>28</v>
      </c>
      <c r="D145" s="21" t="s">
        <v>29</v>
      </c>
      <c r="E145" s="19">
        <v>106</v>
      </c>
      <c r="F145" s="19">
        <v>3521</v>
      </c>
      <c r="G145" s="19">
        <v>107</v>
      </c>
      <c r="H145" s="19">
        <v>113</v>
      </c>
      <c r="I145" s="19">
        <v>76</v>
      </c>
      <c r="J145" s="19">
        <v>1165</v>
      </c>
      <c r="K145" s="9" t="s">
        <v>1667</v>
      </c>
      <c r="L145" s="9" t="s">
        <v>1668</v>
      </c>
      <c r="M145" s="9" t="s">
        <v>1669</v>
      </c>
      <c r="N145" s="9" t="s">
        <v>1670</v>
      </c>
      <c r="O145" s="9" t="s">
        <v>1671</v>
      </c>
      <c r="P145" s="9" t="s">
        <v>746</v>
      </c>
      <c r="Q145" s="19" t="s">
        <v>1135</v>
      </c>
      <c r="R145" s="9" t="s">
        <v>1672</v>
      </c>
    </row>
    <row r="146" spans="1:18" ht="42.6" customHeight="1" x14ac:dyDescent="0.2">
      <c r="A146" s="19" t="s">
        <v>886</v>
      </c>
      <c r="B146" s="20" t="s">
        <v>239</v>
      </c>
      <c r="C146" s="20" t="s">
        <v>28</v>
      </c>
      <c r="D146" s="21" t="s">
        <v>29</v>
      </c>
      <c r="E146" s="19">
        <v>0</v>
      </c>
      <c r="F146" s="19">
        <v>14</v>
      </c>
      <c r="G146" s="19">
        <v>0</v>
      </c>
      <c r="H146" s="19">
        <v>20</v>
      </c>
      <c r="I146" s="19">
        <v>8</v>
      </c>
      <c r="J146" s="19">
        <v>1576</v>
      </c>
      <c r="K146" s="9" t="s">
        <v>1673</v>
      </c>
      <c r="L146" s="9" t="s">
        <v>1674</v>
      </c>
      <c r="M146" s="9" t="s">
        <v>1675</v>
      </c>
      <c r="N146" s="9" t="s">
        <v>1676</v>
      </c>
      <c r="O146" s="9" t="s">
        <v>1251</v>
      </c>
      <c r="P146" s="9" t="s">
        <v>746</v>
      </c>
      <c r="Q146" s="19" t="s">
        <v>746</v>
      </c>
      <c r="R146" s="9" t="s">
        <v>1522</v>
      </c>
    </row>
    <row r="147" spans="1:18" ht="42.6" customHeight="1" x14ac:dyDescent="0.2">
      <c r="A147" s="19" t="s">
        <v>887</v>
      </c>
      <c r="B147" s="20" t="s">
        <v>103</v>
      </c>
      <c r="C147" s="20" t="s">
        <v>28</v>
      </c>
      <c r="D147" s="21" t="s">
        <v>29</v>
      </c>
      <c r="E147" s="19">
        <v>88</v>
      </c>
      <c r="F147" s="19">
        <v>2531</v>
      </c>
      <c r="G147" s="19">
        <v>71</v>
      </c>
      <c r="H147" s="19">
        <v>154</v>
      </c>
      <c r="I147" s="19">
        <v>6</v>
      </c>
      <c r="J147" s="19">
        <v>1010</v>
      </c>
      <c r="K147" s="9" t="s">
        <v>1677</v>
      </c>
      <c r="L147" s="9" t="s">
        <v>1678</v>
      </c>
      <c r="M147" s="9" t="s">
        <v>1679</v>
      </c>
      <c r="N147" s="9" t="s">
        <v>1680</v>
      </c>
      <c r="O147" s="9" t="s">
        <v>1166</v>
      </c>
      <c r="P147" s="9" t="s">
        <v>746</v>
      </c>
      <c r="Q147" s="19" t="s">
        <v>746</v>
      </c>
      <c r="R147" s="9" t="s">
        <v>1681</v>
      </c>
    </row>
    <row r="148" spans="1:18" ht="42.6" customHeight="1" x14ac:dyDescent="0.2">
      <c r="A148" s="19" t="s">
        <v>888</v>
      </c>
      <c r="B148" s="20" t="s">
        <v>484</v>
      </c>
      <c r="C148" s="20" t="s">
        <v>28</v>
      </c>
      <c r="D148" s="21" t="s">
        <v>29</v>
      </c>
      <c r="E148" s="19">
        <v>74</v>
      </c>
      <c r="F148" s="19">
        <v>4103</v>
      </c>
      <c r="G148" s="19">
        <v>168</v>
      </c>
      <c r="H148" s="19">
        <v>105</v>
      </c>
      <c r="I148" s="19">
        <v>43</v>
      </c>
      <c r="J148" s="19">
        <v>999</v>
      </c>
      <c r="K148" s="9" t="s">
        <v>1682</v>
      </c>
      <c r="L148" s="9" t="s">
        <v>1683</v>
      </c>
      <c r="M148" s="9" t="s">
        <v>1684</v>
      </c>
      <c r="N148" s="9" t="s">
        <v>1685</v>
      </c>
      <c r="O148" s="9" t="s">
        <v>1464</v>
      </c>
      <c r="P148" s="9" t="s">
        <v>1135</v>
      </c>
      <c r="Q148" s="19" t="s">
        <v>746</v>
      </c>
      <c r="R148" s="9" t="s">
        <v>1686</v>
      </c>
    </row>
    <row r="149" spans="1:18" ht="42.6" customHeight="1" x14ac:dyDescent="0.2">
      <c r="A149" s="19" t="s">
        <v>889</v>
      </c>
      <c r="B149" s="20" t="s">
        <v>890</v>
      </c>
      <c r="C149" s="20" t="s">
        <v>28</v>
      </c>
      <c r="D149" s="21" t="s">
        <v>29</v>
      </c>
      <c r="E149" s="19">
        <v>0</v>
      </c>
      <c r="F149" s="19">
        <v>172</v>
      </c>
      <c r="G149" s="19">
        <v>1</v>
      </c>
      <c r="H149" s="19">
        <v>5</v>
      </c>
      <c r="I149" s="19">
        <v>6</v>
      </c>
      <c r="J149" s="19">
        <v>2123</v>
      </c>
      <c r="K149" s="9" t="s">
        <v>1687</v>
      </c>
      <c r="L149" s="9" t="s">
        <v>746</v>
      </c>
      <c r="M149" s="9" t="s">
        <v>746</v>
      </c>
      <c r="N149" s="9" t="s">
        <v>1135</v>
      </c>
      <c r="O149" s="9" t="s">
        <v>1135</v>
      </c>
      <c r="P149" s="9" t="s">
        <v>1135</v>
      </c>
      <c r="Q149" s="19" t="s">
        <v>746</v>
      </c>
      <c r="R149" s="9" t="s">
        <v>1135</v>
      </c>
    </row>
    <row r="150" spans="1:18" ht="42.6" customHeight="1" x14ac:dyDescent="0.2">
      <c r="A150" s="19" t="s">
        <v>891</v>
      </c>
      <c r="B150" s="20" t="s">
        <v>892</v>
      </c>
      <c r="C150" s="20" t="s">
        <v>28</v>
      </c>
      <c r="D150" s="21" t="s">
        <v>29</v>
      </c>
      <c r="E150" s="19">
        <v>0</v>
      </c>
      <c r="F150" s="19">
        <v>1</v>
      </c>
      <c r="G150" s="19">
        <v>0</v>
      </c>
      <c r="H150" s="19">
        <v>0</v>
      </c>
      <c r="I150" s="19">
        <v>1</v>
      </c>
      <c r="J150" s="19">
        <v>0</v>
      </c>
      <c r="K150" s="9" t="s">
        <v>1128</v>
      </c>
      <c r="L150" s="9" t="s">
        <v>746</v>
      </c>
      <c r="M150" s="9" t="s">
        <v>746</v>
      </c>
      <c r="N150" s="9" t="s">
        <v>746</v>
      </c>
      <c r="O150" s="9" t="s">
        <v>746</v>
      </c>
      <c r="P150" s="9" t="s">
        <v>746</v>
      </c>
      <c r="Q150" s="19" t="s">
        <v>746</v>
      </c>
      <c r="R150" s="9" t="s">
        <v>746</v>
      </c>
    </row>
    <row r="151" spans="1:18" ht="42.6" customHeight="1" x14ac:dyDescent="0.2">
      <c r="A151" s="19" t="s">
        <v>871</v>
      </c>
      <c r="B151" s="20" t="s">
        <v>1078</v>
      </c>
      <c r="C151" s="20" t="s">
        <v>28</v>
      </c>
      <c r="D151" s="21" t="s">
        <v>29</v>
      </c>
      <c r="E151" s="19">
        <v>93</v>
      </c>
      <c r="F151" s="19">
        <v>3019</v>
      </c>
      <c r="G151" s="19">
        <v>23</v>
      </c>
      <c r="H151" s="19">
        <v>99</v>
      </c>
      <c r="I151" s="19">
        <v>0</v>
      </c>
      <c r="J151" s="19">
        <v>1667</v>
      </c>
      <c r="K151" s="9" t="s">
        <v>1688</v>
      </c>
      <c r="L151" s="9" t="s">
        <v>1569</v>
      </c>
      <c r="M151" s="9" t="s">
        <v>1689</v>
      </c>
      <c r="N151" s="9" t="s">
        <v>1690</v>
      </c>
      <c r="O151" s="9" t="s">
        <v>746</v>
      </c>
      <c r="P151" s="9" t="s">
        <v>746</v>
      </c>
      <c r="Q151" s="19" t="s">
        <v>746</v>
      </c>
      <c r="R151" s="9" t="s">
        <v>746</v>
      </c>
    </row>
    <row r="152" spans="1:18" ht="42.6" customHeight="1" x14ac:dyDescent="0.2">
      <c r="A152" s="19" t="s">
        <v>866</v>
      </c>
      <c r="B152" s="20" t="s">
        <v>1079</v>
      </c>
      <c r="C152" s="20" t="s">
        <v>28</v>
      </c>
      <c r="D152" s="21" t="s">
        <v>29</v>
      </c>
      <c r="E152" s="19">
        <v>59</v>
      </c>
      <c r="F152" s="19">
        <v>4123</v>
      </c>
      <c r="G152" s="19">
        <v>52</v>
      </c>
      <c r="H152" s="19">
        <v>92</v>
      </c>
      <c r="I152" s="19">
        <v>0</v>
      </c>
      <c r="J152" s="19">
        <v>1674</v>
      </c>
      <c r="K152" s="9" t="s">
        <v>1691</v>
      </c>
      <c r="L152" s="9" t="s">
        <v>1692</v>
      </c>
      <c r="M152" s="9" t="s">
        <v>1693</v>
      </c>
      <c r="N152" s="9" t="s">
        <v>1694</v>
      </c>
      <c r="O152" s="9" t="s">
        <v>746</v>
      </c>
      <c r="P152" s="9" t="s">
        <v>746</v>
      </c>
      <c r="Q152" s="19" t="s">
        <v>746</v>
      </c>
      <c r="R152" s="9" t="s">
        <v>746</v>
      </c>
    </row>
    <row r="153" spans="1:18" ht="42.6" customHeight="1" x14ac:dyDescent="0.2">
      <c r="A153" s="19" t="s">
        <v>872</v>
      </c>
      <c r="B153" s="20" t="s">
        <v>1695</v>
      </c>
      <c r="C153" s="20" t="s">
        <v>28</v>
      </c>
      <c r="D153" s="21" t="s">
        <v>29</v>
      </c>
      <c r="E153" s="19">
        <v>67</v>
      </c>
      <c r="F153" s="19">
        <v>2634</v>
      </c>
      <c r="G153" s="19">
        <v>87</v>
      </c>
      <c r="H153" s="19">
        <v>79</v>
      </c>
      <c r="I153" s="19">
        <v>1</v>
      </c>
      <c r="J153" s="19">
        <v>1161</v>
      </c>
      <c r="K153" s="9" t="s">
        <v>1696</v>
      </c>
      <c r="L153" s="9" t="s">
        <v>1697</v>
      </c>
      <c r="M153" s="9" t="s">
        <v>1698</v>
      </c>
      <c r="N153" s="9" t="s">
        <v>1699</v>
      </c>
      <c r="O153" s="9" t="s">
        <v>746</v>
      </c>
      <c r="P153" s="9" t="s">
        <v>746</v>
      </c>
      <c r="Q153" s="19" t="s">
        <v>746</v>
      </c>
      <c r="R153" s="9" t="s">
        <v>746</v>
      </c>
    </row>
    <row r="154" spans="1:18" ht="42.6" customHeight="1" x14ac:dyDescent="0.2">
      <c r="A154" s="19" t="s">
        <v>862</v>
      </c>
      <c r="B154" s="20" t="s">
        <v>1080</v>
      </c>
      <c r="C154" s="20" t="s">
        <v>28</v>
      </c>
      <c r="D154" s="21" t="s">
        <v>29</v>
      </c>
      <c r="E154" s="19">
        <v>27</v>
      </c>
      <c r="F154" s="19">
        <v>757</v>
      </c>
      <c r="G154" s="19">
        <v>36</v>
      </c>
      <c r="H154" s="19">
        <v>94</v>
      </c>
      <c r="I154" s="19">
        <v>0</v>
      </c>
      <c r="J154" s="19">
        <v>1129</v>
      </c>
      <c r="K154" s="9" t="s">
        <v>1700</v>
      </c>
      <c r="L154" s="9" t="s">
        <v>1701</v>
      </c>
      <c r="M154" s="9" t="s">
        <v>1702</v>
      </c>
      <c r="N154" s="9" t="s">
        <v>1703</v>
      </c>
      <c r="O154" s="9" t="s">
        <v>1704</v>
      </c>
      <c r="P154" s="9" t="s">
        <v>746</v>
      </c>
      <c r="Q154" s="19" t="s">
        <v>746</v>
      </c>
      <c r="R154" s="9" t="s">
        <v>746</v>
      </c>
    </row>
    <row r="155" spans="1:18" ht="42.6" customHeight="1" x14ac:dyDescent="0.2">
      <c r="A155" s="19" t="s">
        <v>864</v>
      </c>
      <c r="B155" s="20" t="s">
        <v>1081</v>
      </c>
      <c r="C155" s="20" t="s">
        <v>28</v>
      </c>
      <c r="D155" s="21" t="s">
        <v>29</v>
      </c>
      <c r="E155" s="19">
        <v>166</v>
      </c>
      <c r="F155" s="19">
        <v>2921</v>
      </c>
      <c r="G155" s="19">
        <v>112</v>
      </c>
      <c r="H155" s="19">
        <v>86</v>
      </c>
      <c r="I155" s="19">
        <v>0</v>
      </c>
      <c r="J155" s="19">
        <v>1794</v>
      </c>
      <c r="K155" s="9" t="s">
        <v>1705</v>
      </c>
      <c r="L155" s="9" t="s">
        <v>1706</v>
      </c>
      <c r="M155" s="9" t="s">
        <v>1707</v>
      </c>
      <c r="N155" s="9" t="s">
        <v>1708</v>
      </c>
      <c r="O155" s="9" t="s">
        <v>746</v>
      </c>
      <c r="P155" s="9" t="s">
        <v>1709</v>
      </c>
      <c r="Q155" s="19" t="s">
        <v>746</v>
      </c>
      <c r="R155" s="9" t="s">
        <v>746</v>
      </c>
    </row>
    <row r="156" spans="1:18" ht="42.6" customHeight="1" x14ac:dyDescent="0.2">
      <c r="A156" s="19" t="s">
        <v>867</v>
      </c>
      <c r="B156" s="20" t="s">
        <v>1082</v>
      </c>
      <c r="C156" s="20" t="s">
        <v>28</v>
      </c>
      <c r="D156" s="21" t="s">
        <v>29</v>
      </c>
      <c r="E156" s="19">
        <v>43</v>
      </c>
      <c r="F156" s="19">
        <v>2255</v>
      </c>
      <c r="G156" s="19">
        <v>32</v>
      </c>
      <c r="H156" s="19">
        <v>47</v>
      </c>
      <c r="I156" s="19">
        <v>1</v>
      </c>
      <c r="J156" s="19">
        <v>1236</v>
      </c>
      <c r="K156" s="9" t="s">
        <v>1710</v>
      </c>
      <c r="L156" s="9" t="s">
        <v>1711</v>
      </c>
      <c r="M156" s="9" t="s">
        <v>1712</v>
      </c>
      <c r="N156" s="9" t="s">
        <v>1713</v>
      </c>
      <c r="O156" s="9" t="s">
        <v>746</v>
      </c>
      <c r="P156" s="9" t="s">
        <v>746</v>
      </c>
      <c r="Q156" s="19" t="s">
        <v>746</v>
      </c>
      <c r="R156" s="9" t="s">
        <v>746</v>
      </c>
    </row>
    <row r="157" spans="1:18" ht="42.6" customHeight="1" x14ac:dyDescent="0.2">
      <c r="A157" s="19" t="s">
        <v>873</v>
      </c>
      <c r="B157" s="20" t="s">
        <v>1083</v>
      </c>
      <c r="C157" s="20" t="s">
        <v>28</v>
      </c>
      <c r="D157" s="21" t="s">
        <v>29</v>
      </c>
      <c r="E157" s="19">
        <v>110</v>
      </c>
      <c r="F157" s="19">
        <v>4568</v>
      </c>
      <c r="G157" s="19">
        <v>47</v>
      </c>
      <c r="H157" s="19">
        <v>58</v>
      </c>
      <c r="I157" s="19">
        <v>0</v>
      </c>
      <c r="J157" s="19">
        <v>1049</v>
      </c>
      <c r="K157" s="9" t="s">
        <v>1714</v>
      </c>
      <c r="L157" s="9" t="s">
        <v>1715</v>
      </c>
      <c r="M157" s="9" t="s">
        <v>1716</v>
      </c>
      <c r="N157" s="9" t="s">
        <v>1717</v>
      </c>
      <c r="O157" s="9" t="s">
        <v>746</v>
      </c>
      <c r="P157" s="9" t="s">
        <v>746</v>
      </c>
      <c r="Q157" s="19" t="s">
        <v>746</v>
      </c>
      <c r="R157" s="9" t="s">
        <v>746</v>
      </c>
    </row>
    <row r="158" spans="1:18" ht="42.6" customHeight="1" x14ac:dyDescent="0.2">
      <c r="A158" s="19" t="s">
        <v>869</v>
      </c>
      <c r="B158" s="20" t="s">
        <v>1084</v>
      </c>
      <c r="C158" s="20" t="s">
        <v>28</v>
      </c>
      <c r="D158" s="21" t="s">
        <v>29</v>
      </c>
      <c r="E158" s="19">
        <v>120</v>
      </c>
      <c r="F158" s="19">
        <v>1850</v>
      </c>
      <c r="G158" s="19">
        <v>16</v>
      </c>
      <c r="H158" s="19">
        <v>49</v>
      </c>
      <c r="I158" s="19">
        <v>0</v>
      </c>
      <c r="J158" s="19">
        <v>788</v>
      </c>
      <c r="K158" s="9" t="s">
        <v>1718</v>
      </c>
      <c r="L158" s="9" t="s">
        <v>1719</v>
      </c>
      <c r="M158" s="9" t="s">
        <v>1720</v>
      </c>
      <c r="N158" s="9" t="s">
        <v>1721</v>
      </c>
      <c r="O158" s="9" t="s">
        <v>746</v>
      </c>
      <c r="P158" s="9" t="s">
        <v>746</v>
      </c>
      <c r="Q158" s="19" t="s">
        <v>746</v>
      </c>
      <c r="R158" s="9" t="s">
        <v>746</v>
      </c>
    </row>
    <row r="159" spans="1:18" ht="42.6" customHeight="1" x14ac:dyDescent="0.2">
      <c r="A159" s="19" t="s">
        <v>874</v>
      </c>
      <c r="B159" s="20" t="s">
        <v>1722</v>
      </c>
      <c r="C159" s="20" t="s">
        <v>28</v>
      </c>
      <c r="D159" s="21" t="s">
        <v>29</v>
      </c>
      <c r="E159" s="19">
        <v>72</v>
      </c>
      <c r="F159" s="19">
        <v>2375</v>
      </c>
      <c r="G159" s="19">
        <v>43</v>
      </c>
      <c r="H159" s="19">
        <v>42</v>
      </c>
      <c r="I159" s="19">
        <v>0</v>
      </c>
      <c r="J159" s="19">
        <v>1254</v>
      </c>
      <c r="K159" s="9" t="s">
        <v>1723</v>
      </c>
      <c r="L159" s="9" t="s">
        <v>1724</v>
      </c>
      <c r="M159" s="9" t="s">
        <v>1725</v>
      </c>
      <c r="N159" s="9" t="s">
        <v>1726</v>
      </c>
      <c r="O159" s="9" t="s">
        <v>746</v>
      </c>
      <c r="P159" s="9" t="s">
        <v>1135</v>
      </c>
      <c r="Q159" s="19" t="s">
        <v>746</v>
      </c>
      <c r="R159" s="9" t="s">
        <v>746</v>
      </c>
    </row>
    <row r="160" spans="1:18" ht="42.6" customHeight="1" x14ac:dyDescent="0.2">
      <c r="A160" s="19" t="s">
        <v>875</v>
      </c>
      <c r="B160" s="20" t="s">
        <v>1085</v>
      </c>
      <c r="C160" s="20" t="s">
        <v>28</v>
      </c>
      <c r="D160" s="21" t="s">
        <v>29</v>
      </c>
      <c r="E160" s="19">
        <v>176</v>
      </c>
      <c r="F160" s="19">
        <v>4113</v>
      </c>
      <c r="G160" s="19">
        <v>30</v>
      </c>
      <c r="H160" s="19">
        <v>34</v>
      </c>
      <c r="I160" s="19">
        <v>0</v>
      </c>
      <c r="J160" s="19">
        <v>1266</v>
      </c>
      <c r="K160" s="9" t="s">
        <v>1727</v>
      </c>
      <c r="L160" s="9" t="s">
        <v>1728</v>
      </c>
      <c r="M160" s="9" t="s">
        <v>1729</v>
      </c>
      <c r="N160" s="9" t="s">
        <v>1730</v>
      </c>
      <c r="O160" s="9" t="s">
        <v>746</v>
      </c>
      <c r="P160" s="9" t="s">
        <v>1135</v>
      </c>
      <c r="Q160" s="19" t="s">
        <v>746</v>
      </c>
      <c r="R160" s="9" t="s">
        <v>746</v>
      </c>
    </row>
    <row r="161" spans="1:18" ht="42.6" customHeight="1" x14ac:dyDescent="0.2">
      <c r="A161" s="19" t="s">
        <v>865</v>
      </c>
      <c r="B161" s="20" t="s">
        <v>1086</v>
      </c>
      <c r="C161" s="20" t="s">
        <v>28</v>
      </c>
      <c r="D161" s="21" t="s">
        <v>29</v>
      </c>
      <c r="E161" s="19">
        <v>54</v>
      </c>
      <c r="F161" s="19">
        <v>1931</v>
      </c>
      <c r="G161" s="19">
        <v>105</v>
      </c>
      <c r="H161" s="19">
        <v>51</v>
      </c>
      <c r="I161" s="19">
        <v>0</v>
      </c>
      <c r="J161" s="19">
        <v>1624</v>
      </c>
      <c r="K161" s="9" t="s">
        <v>1731</v>
      </c>
      <c r="L161" s="9" t="s">
        <v>1732</v>
      </c>
      <c r="M161" s="9" t="s">
        <v>1733</v>
      </c>
      <c r="N161" s="9" t="s">
        <v>1734</v>
      </c>
      <c r="O161" s="9" t="s">
        <v>746</v>
      </c>
      <c r="P161" s="9" t="s">
        <v>1190</v>
      </c>
      <c r="Q161" s="19" t="s">
        <v>746</v>
      </c>
      <c r="R161" s="9" t="s">
        <v>746</v>
      </c>
    </row>
    <row r="162" spans="1:18" ht="42.6" customHeight="1" x14ac:dyDescent="0.2">
      <c r="A162" s="19" t="s">
        <v>876</v>
      </c>
      <c r="B162" s="20" t="s">
        <v>1087</v>
      </c>
      <c r="C162" s="20" t="s">
        <v>28</v>
      </c>
      <c r="D162" s="21" t="s">
        <v>29</v>
      </c>
      <c r="E162" s="19">
        <v>1699</v>
      </c>
      <c r="F162" s="19">
        <v>4850</v>
      </c>
      <c r="G162" s="19">
        <v>151</v>
      </c>
      <c r="H162" s="19">
        <v>213</v>
      </c>
      <c r="I162" s="19">
        <v>0</v>
      </c>
      <c r="J162" s="19">
        <v>1350</v>
      </c>
      <c r="K162" s="9" t="s">
        <v>1735</v>
      </c>
      <c r="L162" s="9" t="s">
        <v>1736</v>
      </c>
      <c r="M162" s="9" t="s">
        <v>1737</v>
      </c>
      <c r="N162" s="9" t="s">
        <v>1738</v>
      </c>
      <c r="O162" s="9" t="s">
        <v>746</v>
      </c>
      <c r="P162" s="9" t="s">
        <v>746</v>
      </c>
      <c r="Q162" s="19" t="s">
        <v>746</v>
      </c>
      <c r="R162" s="9" t="s">
        <v>746</v>
      </c>
    </row>
    <row r="163" spans="1:18" ht="42.6" customHeight="1" x14ac:dyDescent="0.2">
      <c r="A163" s="19" t="s">
        <v>870</v>
      </c>
      <c r="B163" s="20" t="s">
        <v>1088</v>
      </c>
      <c r="C163" s="20" t="s">
        <v>28</v>
      </c>
      <c r="D163" s="21" t="s">
        <v>29</v>
      </c>
      <c r="E163" s="19">
        <v>66</v>
      </c>
      <c r="F163" s="19">
        <v>1955</v>
      </c>
      <c r="G163" s="19">
        <v>22</v>
      </c>
      <c r="H163" s="19">
        <v>56</v>
      </c>
      <c r="I163" s="19">
        <v>0</v>
      </c>
      <c r="J163" s="19">
        <v>1343</v>
      </c>
      <c r="K163" s="9" t="s">
        <v>1739</v>
      </c>
      <c r="L163" s="9" t="s">
        <v>1740</v>
      </c>
      <c r="M163" s="9" t="s">
        <v>1500</v>
      </c>
      <c r="N163" s="9" t="s">
        <v>1741</v>
      </c>
      <c r="O163" s="9" t="s">
        <v>746</v>
      </c>
      <c r="P163" s="9" t="s">
        <v>1709</v>
      </c>
      <c r="Q163" s="19" t="s">
        <v>746</v>
      </c>
      <c r="R163" s="9" t="s">
        <v>746</v>
      </c>
    </row>
    <row r="164" spans="1:18" ht="42.6" customHeight="1" x14ac:dyDescent="0.2">
      <c r="A164" s="19" t="s">
        <v>893</v>
      </c>
      <c r="B164" s="20" t="s">
        <v>83</v>
      </c>
      <c r="C164" s="20" t="s">
        <v>28</v>
      </c>
      <c r="D164" s="21" t="s">
        <v>29</v>
      </c>
      <c r="E164" s="19">
        <v>16</v>
      </c>
      <c r="F164" s="19">
        <v>1894</v>
      </c>
      <c r="G164" s="19">
        <v>141</v>
      </c>
      <c r="H164" s="19">
        <v>125</v>
      </c>
      <c r="I164" s="19">
        <v>2</v>
      </c>
      <c r="J164" s="19">
        <v>1601</v>
      </c>
      <c r="K164" s="9" t="s">
        <v>1742</v>
      </c>
      <c r="L164" s="9" t="s">
        <v>1743</v>
      </c>
      <c r="M164" s="9" t="s">
        <v>1744</v>
      </c>
      <c r="N164" s="9" t="s">
        <v>1745</v>
      </c>
      <c r="O164" s="9" t="s">
        <v>746</v>
      </c>
      <c r="P164" s="9" t="s">
        <v>1135</v>
      </c>
      <c r="Q164" s="19" t="s">
        <v>1318</v>
      </c>
      <c r="R164" s="9" t="s">
        <v>1746</v>
      </c>
    </row>
    <row r="165" spans="1:18" ht="42.6" customHeight="1" x14ac:dyDescent="0.2">
      <c r="A165" s="19" t="s">
        <v>860</v>
      </c>
      <c r="B165" s="20" t="s">
        <v>379</v>
      </c>
      <c r="C165" s="20" t="s">
        <v>28</v>
      </c>
      <c r="D165" s="21" t="s">
        <v>29</v>
      </c>
      <c r="E165" s="19">
        <v>294</v>
      </c>
      <c r="F165" s="19">
        <v>5007</v>
      </c>
      <c r="G165" s="19">
        <v>223</v>
      </c>
      <c r="H165" s="19">
        <v>122</v>
      </c>
      <c r="I165" s="19">
        <v>0</v>
      </c>
      <c r="J165" s="19">
        <v>639</v>
      </c>
      <c r="K165" s="9" t="s">
        <v>1747</v>
      </c>
      <c r="L165" s="9" t="s">
        <v>1588</v>
      </c>
      <c r="M165" s="9" t="s">
        <v>1748</v>
      </c>
      <c r="N165" s="9" t="s">
        <v>1749</v>
      </c>
      <c r="O165" s="9" t="s">
        <v>1577</v>
      </c>
      <c r="P165" s="9" t="s">
        <v>746</v>
      </c>
      <c r="Q165" s="19" t="s">
        <v>1128</v>
      </c>
      <c r="R165" s="9" t="s">
        <v>1158</v>
      </c>
    </row>
    <row r="166" spans="1:18" ht="42.6" customHeight="1" x14ac:dyDescent="0.2">
      <c r="A166" s="19" t="s">
        <v>894</v>
      </c>
      <c r="B166" s="20" t="s">
        <v>376</v>
      </c>
      <c r="C166" s="20" t="s">
        <v>28</v>
      </c>
      <c r="D166" s="21" t="s">
        <v>29</v>
      </c>
      <c r="E166" s="19">
        <v>22</v>
      </c>
      <c r="F166" s="19">
        <v>1869</v>
      </c>
      <c r="G166" s="19">
        <v>44</v>
      </c>
      <c r="H166" s="19">
        <v>18</v>
      </c>
      <c r="I166" s="19">
        <v>0</v>
      </c>
      <c r="J166" s="19">
        <v>1010</v>
      </c>
      <c r="K166" s="9" t="s">
        <v>1750</v>
      </c>
      <c r="L166" s="9" t="s">
        <v>1751</v>
      </c>
      <c r="M166" s="9" t="s">
        <v>1529</v>
      </c>
      <c r="N166" s="9" t="s">
        <v>1752</v>
      </c>
      <c r="O166" s="9" t="s">
        <v>1522</v>
      </c>
      <c r="P166" s="9" t="s">
        <v>746</v>
      </c>
      <c r="Q166" s="19" t="s">
        <v>1135</v>
      </c>
      <c r="R166" s="9" t="s">
        <v>1753</v>
      </c>
    </row>
    <row r="167" spans="1:18" ht="42.6" customHeight="1" x14ac:dyDescent="0.2">
      <c r="A167" s="19" t="s">
        <v>895</v>
      </c>
      <c r="B167" s="20" t="s">
        <v>195</v>
      </c>
      <c r="C167" s="20" t="s">
        <v>28</v>
      </c>
      <c r="D167" s="21" t="s">
        <v>29</v>
      </c>
      <c r="E167" s="19">
        <v>96</v>
      </c>
      <c r="F167" s="19">
        <v>1302</v>
      </c>
      <c r="G167" s="19">
        <v>29</v>
      </c>
      <c r="H167" s="19">
        <v>65</v>
      </c>
      <c r="I167" s="19">
        <v>94</v>
      </c>
      <c r="J167" s="19">
        <v>919</v>
      </c>
      <c r="K167" s="9" t="s">
        <v>1754</v>
      </c>
      <c r="L167" s="9" t="s">
        <v>1755</v>
      </c>
      <c r="M167" s="9" t="s">
        <v>1756</v>
      </c>
      <c r="N167" s="9" t="s">
        <v>1757</v>
      </c>
      <c r="O167" s="9" t="s">
        <v>746</v>
      </c>
      <c r="P167" s="9" t="s">
        <v>746</v>
      </c>
      <c r="Q167" s="19" t="s">
        <v>746</v>
      </c>
      <c r="R167" s="9" t="s">
        <v>1435</v>
      </c>
    </row>
    <row r="168" spans="1:18" ht="42.6" customHeight="1" x14ac:dyDescent="0.2">
      <c r="A168" s="19" t="s">
        <v>896</v>
      </c>
      <c r="B168" s="20" t="s">
        <v>185</v>
      </c>
      <c r="C168" s="20" t="s">
        <v>28</v>
      </c>
      <c r="D168" s="21" t="s">
        <v>29</v>
      </c>
      <c r="E168" s="19">
        <v>40</v>
      </c>
      <c r="F168" s="19">
        <v>1998</v>
      </c>
      <c r="G168" s="19">
        <v>66</v>
      </c>
      <c r="H168" s="19">
        <v>103</v>
      </c>
      <c r="I168" s="19">
        <v>2</v>
      </c>
      <c r="J168" s="19">
        <v>1184</v>
      </c>
      <c r="K168" s="9" t="s">
        <v>1758</v>
      </c>
      <c r="L168" s="9" t="s">
        <v>1759</v>
      </c>
      <c r="M168" s="9" t="s">
        <v>1760</v>
      </c>
      <c r="N168" s="9" t="s">
        <v>1761</v>
      </c>
      <c r="O168" s="9" t="s">
        <v>1636</v>
      </c>
      <c r="P168" s="9" t="s">
        <v>746</v>
      </c>
      <c r="Q168" s="19" t="s">
        <v>1135</v>
      </c>
      <c r="R168" s="9" t="s">
        <v>1762</v>
      </c>
    </row>
    <row r="169" spans="1:18" ht="42.6" customHeight="1" x14ac:dyDescent="0.2">
      <c r="A169" s="19" t="s">
        <v>897</v>
      </c>
      <c r="B169" s="20" t="s">
        <v>104</v>
      </c>
      <c r="C169" s="20" t="s">
        <v>28</v>
      </c>
      <c r="D169" s="21" t="s">
        <v>29</v>
      </c>
      <c r="E169" s="19">
        <v>54</v>
      </c>
      <c r="F169" s="19">
        <v>2736</v>
      </c>
      <c r="G169" s="19">
        <v>51</v>
      </c>
      <c r="H169" s="19">
        <v>49</v>
      </c>
      <c r="I169" s="19">
        <v>22</v>
      </c>
      <c r="J169" s="19">
        <v>699</v>
      </c>
      <c r="K169" s="9" t="s">
        <v>1763</v>
      </c>
      <c r="L169" s="9" t="s">
        <v>1764</v>
      </c>
      <c r="M169" s="9" t="s">
        <v>1765</v>
      </c>
      <c r="N169" s="9" t="s">
        <v>1766</v>
      </c>
      <c r="O169" s="9" t="s">
        <v>1440</v>
      </c>
      <c r="P169" s="9" t="s">
        <v>746</v>
      </c>
      <c r="Q169" s="19" t="s">
        <v>1135</v>
      </c>
      <c r="R169" s="9" t="s">
        <v>1767</v>
      </c>
    </row>
    <row r="170" spans="1:18" ht="42.6" customHeight="1" x14ac:dyDescent="0.2">
      <c r="A170" s="19" t="s">
        <v>898</v>
      </c>
      <c r="B170" s="20" t="s">
        <v>473</v>
      </c>
      <c r="C170" s="20" t="s">
        <v>28</v>
      </c>
      <c r="D170" s="21" t="s">
        <v>29</v>
      </c>
      <c r="E170" s="19">
        <v>36</v>
      </c>
      <c r="F170" s="19">
        <v>2753</v>
      </c>
      <c r="G170" s="19">
        <v>31</v>
      </c>
      <c r="H170" s="19">
        <v>42</v>
      </c>
      <c r="I170" s="19">
        <v>3</v>
      </c>
      <c r="J170" s="19">
        <v>700</v>
      </c>
      <c r="K170" s="9" t="s">
        <v>1337</v>
      </c>
      <c r="L170" s="9" t="s">
        <v>1768</v>
      </c>
      <c r="M170" s="9" t="s">
        <v>1769</v>
      </c>
      <c r="N170" s="9" t="s">
        <v>1770</v>
      </c>
      <c r="O170" s="9" t="s">
        <v>1577</v>
      </c>
      <c r="P170" s="9" t="s">
        <v>1135</v>
      </c>
      <c r="Q170" s="19" t="s">
        <v>1135</v>
      </c>
      <c r="R170" s="9" t="s">
        <v>1724</v>
      </c>
    </row>
    <row r="171" spans="1:18" ht="42.6" customHeight="1" x14ac:dyDescent="0.2">
      <c r="A171" s="19" t="s">
        <v>899</v>
      </c>
      <c r="B171" s="20" t="s">
        <v>415</v>
      </c>
      <c r="C171" s="20" t="s">
        <v>28</v>
      </c>
      <c r="D171" s="21" t="s">
        <v>29</v>
      </c>
      <c r="E171" s="19">
        <v>41</v>
      </c>
      <c r="F171" s="19">
        <v>1913</v>
      </c>
      <c r="G171" s="19">
        <v>33</v>
      </c>
      <c r="H171" s="19">
        <v>32</v>
      </c>
      <c r="I171" s="19">
        <v>0</v>
      </c>
      <c r="J171" s="19">
        <v>1036</v>
      </c>
      <c r="K171" s="9" t="s">
        <v>1771</v>
      </c>
      <c r="L171" s="9" t="s">
        <v>1772</v>
      </c>
      <c r="M171" s="9" t="s">
        <v>1773</v>
      </c>
      <c r="N171" s="9" t="s">
        <v>1774</v>
      </c>
      <c r="O171" s="9" t="s">
        <v>746</v>
      </c>
      <c r="P171" s="9" t="s">
        <v>746</v>
      </c>
      <c r="Q171" s="19" t="s">
        <v>1318</v>
      </c>
      <c r="R171" s="9" t="s">
        <v>1775</v>
      </c>
    </row>
    <row r="172" spans="1:18" ht="42.6" customHeight="1" x14ac:dyDescent="0.2">
      <c r="A172" s="19" t="s">
        <v>879</v>
      </c>
      <c r="B172" s="20" t="s">
        <v>314</v>
      </c>
      <c r="C172" s="20" t="s">
        <v>28</v>
      </c>
      <c r="D172" s="21" t="s">
        <v>29</v>
      </c>
      <c r="E172" s="19">
        <v>37</v>
      </c>
      <c r="F172" s="19">
        <v>2914</v>
      </c>
      <c r="G172" s="19">
        <v>44</v>
      </c>
      <c r="H172" s="19">
        <v>94</v>
      </c>
      <c r="I172" s="19">
        <v>170</v>
      </c>
      <c r="J172" s="19">
        <v>842</v>
      </c>
      <c r="K172" s="9" t="s">
        <v>1776</v>
      </c>
      <c r="L172" s="9" t="s">
        <v>1777</v>
      </c>
      <c r="M172" s="9" t="s">
        <v>1778</v>
      </c>
      <c r="N172" s="9" t="s">
        <v>1779</v>
      </c>
      <c r="O172" s="9" t="s">
        <v>1135</v>
      </c>
      <c r="P172" s="9" t="s">
        <v>746</v>
      </c>
      <c r="Q172" s="19" t="s">
        <v>746</v>
      </c>
      <c r="R172" s="9" t="s">
        <v>1780</v>
      </c>
    </row>
    <row r="173" spans="1:18" ht="42.6" customHeight="1" x14ac:dyDescent="0.2">
      <c r="A173" s="19" t="s">
        <v>868</v>
      </c>
      <c r="B173" s="20" t="s">
        <v>382</v>
      </c>
      <c r="C173" s="20" t="s">
        <v>28</v>
      </c>
      <c r="D173" s="21" t="s">
        <v>29</v>
      </c>
      <c r="E173" s="19">
        <v>76</v>
      </c>
      <c r="F173" s="19">
        <v>3120</v>
      </c>
      <c r="G173" s="19">
        <v>8</v>
      </c>
      <c r="H173" s="19">
        <v>6</v>
      </c>
      <c r="I173" s="19">
        <v>281</v>
      </c>
      <c r="J173" s="19">
        <v>1455</v>
      </c>
      <c r="K173" s="9" t="s">
        <v>1781</v>
      </c>
      <c r="L173" s="9" t="s">
        <v>1782</v>
      </c>
      <c r="M173" s="9" t="s">
        <v>1783</v>
      </c>
      <c r="N173" s="9" t="s">
        <v>1784</v>
      </c>
      <c r="O173" s="9" t="s">
        <v>1785</v>
      </c>
      <c r="P173" s="9" t="s">
        <v>1135</v>
      </c>
      <c r="Q173" s="19" t="s">
        <v>746</v>
      </c>
      <c r="R173" s="9" t="s">
        <v>746</v>
      </c>
    </row>
    <row r="174" spans="1:18" ht="42.6" customHeight="1" x14ac:dyDescent="0.2">
      <c r="A174" s="19" t="s">
        <v>900</v>
      </c>
      <c r="B174" s="20" t="s">
        <v>213</v>
      </c>
      <c r="C174" s="20" t="s">
        <v>28</v>
      </c>
      <c r="D174" s="21" t="s">
        <v>29</v>
      </c>
      <c r="E174" s="19">
        <v>34</v>
      </c>
      <c r="F174" s="19">
        <v>1918</v>
      </c>
      <c r="G174" s="19">
        <v>33</v>
      </c>
      <c r="H174" s="19">
        <v>51</v>
      </c>
      <c r="I174" s="19">
        <v>1</v>
      </c>
      <c r="J174" s="19">
        <v>1346</v>
      </c>
      <c r="K174" s="9" t="s">
        <v>1786</v>
      </c>
      <c r="L174" s="9" t="s">
        <v>1787</v>
      </c>
      <c r="M174" s="9" t="s">
        <v>1788</v>
      </c>
      <c r="N174" s="9" t="s">
        <v>1789</v>
      </c>
      <c r="O174" s="9" t="s">
        <v>1790</v>
      </c>
      <c r="P174" s="9" t="s">
        <v>746</v>
      </c>
      <c r="Q174" s="19" t="s">
        <v>746</v>
      </c>
      <c r="R174" s="9" t="s">
        <v>1791</v>
      </c>
    </row>
    <row r="175" spans="1:18" ht="42.6" customHeight="1" x14ac:dyDescent="0.2">
      <c r="A175" s="19" t="s">
        <v>901</v>
      </c>
      <c r="B175" s="20" t="s">
        <v>219</v>
      </c>
      <c r="C175" s="20" t="s">
        <v>28</v>
      </c>
      <c r="D175" s="21" t="s">
        <v>29</v>
      </c>
      <c r="E175" s="19">
        <v>78</v>
      </c>
      <c r="F175" s="19">
        <v>5129</v>
      </c>
      <c r="G175" s="19">
        <v>61</v>
      </c>
      <c r="H175" s="19">
        <v>277</v>
      </c>
      <c r="I175" s="19">
        <v>84</v>
      </c>
      <c r="J175" s="19">
        <v>1477</v>
      </c>
      <c r="K175" s="9" t="s">
        <v>1792</v>
      </c>
      <c r="L175" s="9" t="s">
        <v>1793</v>
      </c>
      <c r="M175" s="9" t="s">
        <v>1794</v>
      </c>
      <c r="N175" s="9" t="s">
        <v>1795</v>
      </c>
      <c r="O175" s="9" t="s">
        <v>746</v>
      </c>
      <c r="P175" s="9" t="s">
        <v>1135</v>
      </c>
      <c r="Q175" s="19" t="s">
        <v>1135</v>
      </c>
      <c r="R175" s="9" t="s">
        <v>1606</v>
      </c>
    </row>
    <row r="176" spans="1:18" ht="42.6" customHeight="1" x14ac:dyDescent="0.2">
      <c r="A176" s="19" t="s">
        <v>902</v>
      </c>
      <c r="B176" s="20" t="s">
        <v>406</v>
      </c>
      <c r="C176" s="20" t="s">
        <v>28</v>
      </c>
      <c r="D176" s="21" t="s">
        <v>29</v>
      </c>
      <c r="E176" s="19">
        <v>21</v>
      </c>
      <c r="F176" s="19">
        <v>1194</v>
      </c>
      <c r="G176" s="19">
        <v>41</v>
      </c>
      <c r="H176" s="19">
        <v>64</v>
      </c>
      <c r="I176" s="19">
        <v>0</v>
      </c>
      <c r="J176" s="19">
        <v>919</v>
      </c>
      <c r="K176" s="9" t="s">
        <v>1796</v>
      </c>
      <c r="L176" s="9" t="s">
        <v>1797</v>
      </c>
      <c r="M176" s="9" t="s">
        <v>1798</v>
      </c>
      <c r="N176" s="9" t="s">
        <v>1799</v>
      </c>
      <c r="O176" s="9" t="s">
        <v>746</v>
      </c>
      <c r="P176" s="9" t="s">
        <v>1135</v>
      </c>
      <c r="Q176" s="19" t="s">
        <v>746</v>
      </c>
      <c r="R176" s="9" t="s">
        <v>1800</v>
      </c>
    </row>
    <row r="177" spans="1:18" ht="42.6" customHeight="1" x14ac:dyDescent="0.2">
      <c r="A177" s="19" t="s">
        <v>903</v>
      </c>
      <c r="B177" s="20" t="s">
        <v>199</v>
      </c>
      <c r="C177" s="20" t="s">
        <v>28</v>
      </c>
      <c r="D177" s="21" t="s">
        <v>29</v>
      </c>
      <c r="E177" s="19">
        <v>11</v>
      </c>
      <c r="F177" s="19">
        <v>1736</v>
      </c>
      <c r="G177" s="19">
        <v>30</v>
      </c>
      <c r="H177" s="19">
        <v>30</v>
      </c>
      <c r="I177" s="19">
        <v>13</v>
      </c>
      <c r="J177" s="19">
        <v>876</v>
      </c>
      <c r="K177" s="9" t="s">
        <v>1801</v>
      </c>
      <c r="L177" s="9" t="s">
        <v>1802</v>
      </c>
      <c r="M177" s="9" t="s">
        <v>1803</v>
      </c>
      <c r="N177" s="9" t="s">
        <v>1804</v>
      </c>
      <c r="O177" s="9" t="s">
        <v>1805</v>
      </c>
      <c r="P177" s="9" t="s">
        <v>746</v>
      </c>
      <c r="Q177" s="19" t="s">
        <v>746</v>
      </c>
      <c r="R177" s="9" t="s">
        <v>1539</v>
      </c>
    </row>
    <row r="178" spans="1:18" ht="42.6" customHeight="1" x14ac:dyDescent="0.2">
      <c r="A178" s="19" t="s">
        <v>904</v>
      </c>
      <c r="B178" s="20" t="s">
        <v>271</v>
      </c>
      <c r="C178" s="20" t="s">
        <v>28</v>
      </c>
      <c r="D178" s="21" t="s">
        <v>29</v>
      </c>
      <c r="E178" s="19">
        <v>51</v>
      </c>
      <c r="F178" s="19">
        <v>594</v>
      </c>
      <c r="G178" s="19">
        <v>55</v>
      </c>
      <c r="H178" s="19">
        <v>21</v>
      </c>
      <c r="I178" s="19">
        <v>0</v>
      </c>
      <c r="J178" s="19">
        <v>468</v>
      </c>
      <c r="K178" s="9" t="s">
        <v>1806</v>
      </c>
      <c r="L178" s="9" t="s">
        <v>1807</v>
      </c>
      <c r="M178" s="9" t="s">
        <v>1808</v>
      </c>
      <c r="N178" s="9" t="s">
        <v>746</v>
      </c>
      <c r="O178" s="9" t="s">
        <v>746</v>
      </c>
      <c r="P178" s="9" t="s">
        <v>746</v>
      </c>
      <c r="Q178" s="19" t="s">
        <v>746</v>
      </c>
      <c r="R178" s="9" t="s">
        <v>1135</v>
      </c>
    </row>
    <row r="179" spans="1:18" ht="42.6" customHeight="1" x14ac:dyDescent="0.2">
      <c r="A179" s="19" t="s">
        <v>905</v>
      </c>
      <c r="B179" s="20" t="s">
        <v>294</v>
      </c>
      <c r="C179" s="20" t="s">
        <v>28</v>
      </c>
      <c r="D179" s="21" t="s">
        <v>29</v>
      </c>
      <c r="E179" s="19">
        <v>31</v>
      </c>
      <c r="F179" s="19">
        <v>2328</v>
      </c>
      <c r="G179" s="19">
        <v>47</v>
      </c>
      <c r="H179" s="19">
        <v>44</v>
      </c>
      <c r="I179" s="19">
        <v>0</v>
      </c>
      <c r="J179" s="19">
        <v>1542</v>
      </c>
      <c r="K179" s="9" t="s">
        <v>1809</v>
      </c>
      <c r="L179" s="9" t="s">
        <v>1810</v>
      </c>
      <c r="M179" s="9" t="s">
        <v>1811</v>
      </c>
      <c r="N179" s="9" t="s">
        <v>1812</v>
      </c>
      <c r="O179" s="9" t="s">
        <v>1813</v>
      </c>
      <c r="P179" s="9" t="s">
        <v>746</v>
      </c>
      <c r="Q179" s="19" t="s">
        <v>1318</v>
      </c>
      <c r="R179" s="9" t="s">
        <v>1814</v>
      </c>
    </row>
    <row r="180" spans="1:18" ht="42.6" customHeight="1" x14ac:dyDescent="0.2">
      <c r="A180" s="19" t="s">
        <v>906</v>
      </c>
      <c r="B180" s="20" t="s">
        <v>332</v>
      </c>
      <c r="C180" s="20" t="s">
        <v>28</v>
      </c>
      <c r="D180" s="21" t="s">
        <v>29</v>
      </c>
      <c r="E180" s="19">
        <v>51</v>
      </c>
      <c r="F180" s="19">
        <v>2399</v>
      </c>
      <c r="G180" s="19">
        <v>77</v>
      </c>
      <c r="H180" s="19">
        <v>39</v>
      </c>
      <c r="I180" s="19">
        <v>0</v>
      </c>
      <c r="J180" s="19">
        <v>874</v>
      </c>
      <c r="K180" s="9" t="s">
        <v>1815</v>
      </c>
      <c r="L180" s="9" t="s">
        <v>1816</v>
      </c>
      <c r="M180" s="9" t="s">
        <v>1817</v>
      </c>
      <c r="N180" s="9" t="s">
        <v>1818</v>
      </c>
      <c r="O180" s="9" t="s">
        <v>1135</v>
      </c>
      <c r="P180" s="9" t="s">
        <v>746</v>
      </c>
      <c r="Q180" s="19" t="s">
        <v>1135</v>
      </c>
      <c r="R180" s="9" t="s">
        <v>1819</v>
      </c>
    </row>
    <row r="181" spans="1:18" ht="42.6" customHeight="1" x14ac:dyDescent="0.2">
      <c r="A181" s="19" t="s">
        <v>907</v>
      </c>
      <c r="B181" s="20" t="s">
        <v>78</v>
      </c>
      <c r="C181" s="20" t="s">
        <v>28</v>
      </c>
      <c r="D181" s="21" t="s">
        <v>29</v>
      </c>
      <c r="E181" s="19">
        <v>26</v>
      </c>
      <c r="F181" s="19">
        <v>1942</v>
      </c>
      <c r="G181" s="19">
        <v>247</v>
      </c>
      <c r="H181" s="19">
        <v>289</v>
      </c>
      <c r="I181" s="19">
        <v>0</v>
      </c>
      <c r="J181" s="19">
        <v>806</v>
      </c>
      <c r="K181" s="9" t="s">
        <v>1820</v>
      </c>
      <c r="L181" s="9" t="s">
        <v>1821</v>
      </c>
      <c r="M181" s="9" t="s">
        <v>1822</v>
      </c>
      <c r="N181" s="9" t="s">
        <v>1823</v>
      </c>
      <c r="O181" s="9" t="s">
        <v>1636</v>
      </c>
      <c r="P181" s="9" t="s">
        <v>746</v>
      </c>
      <c r="Q181" s="19" t="s">
        <v>1135</v>
      </c>
      <c r="R181" s="9" t="s">
        <v>1319</v>
      </c>
    </row>
    <row r="182" spans="1:18" ht="42.6" customHeight="1" x14ac:dyDescent="0.2">
      <c r="A182" s="19" t="s">
        <v>908</v>
      </c>
      <c r="B182" s="20" t="s">
        <v>449</v>
      </c>
      <c r="C182" s="20" t="s">
        <v>28</v>
      </c>
      <c r="D182" s="21" t="s">
        <v>29</v>
      </c>
      <c r="E182" s="19">
        <v>39</v>
      </c>
      <c r="F182" s="19">
        <v>1656</v>
      </c>
      <c r="G182" s="19">
        <v>53</v>
      </c>
      <c r="H182" s="19">
        <v>113</v>
      </c>
      <c r="I182" s="19">
        <v>20</v>
      </c>
      <c r="J182" s="19">
        <v>993</v>
      </c>
      <c r="K182" s="9" t="s">
        <v>1824</v>
      </c>
      <c r="L182" s="9" t="s">
        <v>1825</v>
      </c>
      <c r="M182" s="9" t="s">
        <v>1826</v>
      </c>
      <c r="N182" s="9" t="s">
        <v>1827</v>
      </c>
      <c r="O182" s="9" t="s">
        <v>1828</v>
      </c>
      <c r="P182" s="9" t="s">
        <v>746</v>
      </c>
      <c r="Q182" s="19" t="s">
        <v>1135</v>
      </c>
      <c r="R182" s="9" t="s">
        <v>1829</v>
      </c>
    </row>
    <row r="183" spans="1:18" ht="42.6" customHeight="1" x14ac:dyDescent="0.2">
      <c r="A183" s="19" t="s">
        <v>909</v>
      </c>
      <c r="B183" s="20" t="s">
        <v>201</v>
      </c>
      <c r="C183" s="20" t="s">
        <v>28</v>
      </c>
      <c r="D183" s="21" t="s">
        <v>29</v>
      </c>
      <c r="E183" s="19">
        <v>31</v>
      </c>
      <c r="F183" s="19">
        <v>1591</v>
      </c>
      <c r="G183" s="19">
        <v>44</v>
      </c>
      <c r="H183" s="19">
        <v>24</v>
      </c>
      <c r="I183" s="19">
        <v>3</v>
      </c>
      <c r="J183" s="19">
        <v>1073</v>
      </c>
      <c r="K183" s="9" t="s">
        <v>1830</v>
      </c>
      <c r="L183" s="9" t="s">
        <v>1831</v>
      </c>
      <c r="M183" s="9" t="s">
        <v>1832</v>
      </c>
      <c r="N183" s="9" t="s">
        <v>1833</v>
      </c>
      <c r="O183" s="9" t="s">
        <v>1636</v>
      </c>
      <c r="P183" s="9" t="s">
        <v>746</v>
      </c>
      <c r="Q183" s="19" t="s">
        <v>746</v>
      </c>
      <c r="R183" s="9" t="s">
        <v>1381</v>
      </c>
    </row>
    <row r="184" spans="1:18" ht="42.6" customHeight="1" x14ac:dyDescent="0.2">
      <c r="A184" s="19" t="s">
        <v>910</v>
      </c>
      <c r="B184" s="20" t="s">
        <v>1834</v>
      </c>
      <c r="C184" s="20" t="s">
        <v>28</v>
      </c>
      <c r="D184" s="21" t="s">
        <v>29</v>
      </c>
      <c r="E184" s="19">
        <v>84</v>
      </c>
      <c r="F184" s="19">
        <v>1433</v>
      </c>
      <c r="G184" s="19">
        <v>91</v>
      </c>
      <c r="H184" s="19">
        <v>35</v>
      </c>
      <c r="I184" s="19">
        <v>0</v>
      </c>
      <c r="J184" s="19">
        <v>591</v>
      </c>
      <c r="K184" s="9" t="s">
        <v>1835</v>
      </c>
      <c r="L184" s="9" t="s">
        <v>1197</v>
      </c>
      <c r="M184" s="9" t="s">
        <v>1836</v>
      </c>
      <c r="N184" s="9" t="s">
        <v>1837</v>
      </c>
      <c r="O184" s="9" t="s">
        <v>1636</v>
      </c>
      <c r="P184" s="9" t="s">
        <v>746</v>
      </c>
      <c r="Q184" s="19" t="s">
        <v>1135</v>
      </c>
      <c r="R184" s="9" t="s">
        <v>1838</v>
      </c>
    </row>
    <row r="185" spans="1:18" ht="42.6" customHeight="1" x14ac:dyDescent="0.2">
      <c r="A185" s="19" t="s">
        <v>886</v>
      </c>
      <c r="B185" s="20" t="s">
        <v>240</v>
      </c>
      <c r="C185" s="20" t="s">
        <v>28</v>
      </c>
      <c r="D185" s="21" t="s">
        <v>29</v>
      </c>
      <c r="E185" s="19">
        <v>22</v>
      </c>
      <c r="F185" s="19">
        <v>867</v>
      </c>
      <c r="G185" s="19">
        <v>44</v>
      </c>
      <c r="H185" s="19">
        <v>46</v>
      </c>
      <c r="I185" s="19">
        <v>0</v>
      </c>
      <c r="J185" s="19">
        <v>1698</v>
      </c>
      <c r="K185" s="9" t="s">
        <v>1839</v>
      </c>
      <c r="L185" s="9" t="s">
        <v>1840</v>
      </c>
      <c r="M185" s="9" t="s">
        <v>1841</v>
      </c>
      <c r="N185" s="9" t="s">
        <v>746</v>
      </c>
      <c r="O185" s="9" t="s">
        <v>746</v>
      </c>
      <c r="P185" s="9" t="s">
        <v>746</v>
      </c>
      <c r="Q185" s="19" t="s">
        <v>1135</v>
      </c>
      <c r="R185" s="9" t="s">
        <v>1842</v>
      </c>
    </row>
    <row r="186" spans="1:18" ht="42.6" customHeight="1" x14ac:dyDescent="0.2">
      <c r="A186" s="19" t="s">
        <v>889</v>
      </c>
      <c r="B186" s="20" t="s">
        <v>105</v>
      </c>
      <c r="C186" s="20" t="s">
        <v>28</v>
      </c>
      <c r="D186" s="21" t="s">
        <v>29</v>
      </c>
      <c r="E186" s="19">
        <v>61</v>
      </c>
      <c r="F186" s="19">
        <v>2794</v>
      </c>
      <c r="G186" s="19">
        <v>70</v>
      </c>
      <c r="H186" s="19">
        <v>43</v>
      </c>
      <c r="I186" s="19">
        <v>5</v>
      </c>
      <c r="J186" s="19">
        <v>1446</v>
      </c>
      <c r="K186" s="9" t="s">
        <v>1843</v>
      </c>
      <c r="L186" s="9" t="s">
        <v>1844</v>
      </c>
      <c r="M186" s="9" t="s">
        <v>1845</v>
      </c>
      <c r="N186" s="9" t="s">
        <v>1846</v>
      </c>
      <c r="O186" s="9" t="s">
        <v>746</v>
      </c>
      <c r="P186" s="9" t="s">
        <v>746</v>
      </c>
      <c r="Q186" s="19" t="s">
        <v>1135</v>
      </c>
      <c r="R186" s="9" t="s">
        <v>1847</v>
      </c>
    </row>
    <row r="187" spans="1:18" ht="42.6" customHeight="1" x14ac:dyDescent="0.2">
      <c r="A187" s="19" t="s">
        <v>871</v>
      </c>
      <c r="B187" s="20" t="s">
        <v>1089</v>
      </c>
      <c r="C187" s="20" t="s">
        <v>28</v>
      </c>
      <c r="D187" s="21" t="s">
        <v>29</v>
      </c>
      <c r="E187" s="19">
        <v>92</v>
      </c>
      <c r="F187" s="19">
        <v>4208</v>
      </c>
      <c r="G187" s="19">
        <v>43</v>
      </c>
      <c r="H187" s="19">
        <v>39</v>
      </c>
      <c r="I187" s="19">
        <v>0</v>
      </c>
      <c r="J187" s="19">
        <v>1729</v>
      </c>
      <c r="K187" s="9" t="s">
        <v>1848</v>
      </c>
      <c r="L187" s="9" t="s">
        <v>1849</v>
      </c>
      <c r="M187" s="9" t="s">
        <v>1850</v>
      </c>
      <c r="N187" s="9" t="s">
        <v>1851</v>
      </c>
      <c r="O187" s="9" t="s">
        <v>746</v>
      </c>
      <c r="P187" s="9" t="s">
        <v>746</v>
      </c>
      <c r="Q187" s="19" t="s">
        <v>746</v>
      </c>
      <c r="R187" s="9" t="s">
        <v>746</v>
      </c>
    </row>
    <row r="188" spans="1:18" ht="42.6" customHeight="1" x14ac:dyDescent="0.2">
      <c r="A188" s="19" t="s">
        <v>866</v>
      </c>
      <c r="B188" s="20" t="s">
        <v>1090</v>
      </c>
      <c r="C188" s="20" t="s">
        <v>28</v>
      </c>
      <c r="D188" s="21" t="s">
        <v>29</v>
      </c>
      <c r="E188" s="19">
        <v>42</v>
      </c>
      <c r="F188" s="19">
        <v>3594</v>
      </c>
      <c r="G188" s="19">
        <v>117</v>
      </c>
      <c r="H188" s="19">
        <v>98</v>
      </c>
      <c r="I188" s="19">
        <v>1</v>
      </c>
      <c r="J188" s="19">
        <v>1171</v>
      </c>
      <c r="K188" s="9" t="s">
        <v>1852</v>
      </c>
      <c r="L188" s="9" t="s">
        <v>1853</v>
      </c>
      <c r="M188" s="9" t="s">
        <v>1854</v>
      </c>
      <c r="N188" s="9" t="s">
        <v>1855</v>
      </c>
      <c r="O188" s="9" t="s">
        <v>746</v>
      </c>
      <c r="P188" s="9" t="s">
        <v>1856</v>
      </c>
      <c r="Q188" s="19" t="s">
        <v>746</v>
      </c>
      <c r="R188" s="9" t="s">
        <v>746</v>
      </c>
    </row>
    <row r="189" spans="1:18" ht="42.6" customHeight="1" x14ac:dyDescent="0.2">
      <c r="A189" s="19" t="s">
        <v>872</v>
      </c>
      <c r="B189" s="20" t="s">
        <v>1091</v>
      </c>
      <c r="C189" s="20" t="s">
        <v>28</v>
      </c>
      <c r="D189" s="21" t="s">
        <v>29</v>
      </c>
      <c r="E189" s="19">
        <v>68</v>
      </c>
      <c r="F189" s="19">
        <v>1872</v>
      </c>
      <c r="G189" s="19">
        <v>52</v>
      </c>
      <c r="H189" s="19">
        <v>41</v>
      </c>
      <c r="I189" s="19">
        <v>0</v>
      </c>
      <c r="J189" s="19">
        <v>893</v>
      </c>
      <c r="K189" s="9" t="s">
        <v>1857</v>
      </c>
      <c r="L189" s="9" t="s">
        <v>1858</v>
      </c>
      <c r="M189" s="9" t="s">
        <v>1859</v>
      </c>
      <c r="N189" s="9" t="s">
        <v>1724</v>
      </c>
      <c r="O189" s="9" t="s">
        <v>746</v>
      </c>
      <c r="P189" s="9" t="s">
        <v>746</v>
      </c>
      <c r="Q189" s="19" t="s">
        <v>746</v>
      </c>
      <c r="R189" s="9" t="s">
        <v>746</v>
      </c>
    </row>
    <row r="190" spans="1:18" ht="42.6" customHeight="1" x14ac:dyDescent="0.2">
      <c r="A190" s="19" t="s">
        <v>862</v>
      </c>
      <c r="B190" s="20" t="s">
        <v>1092</v>
      </c>
      <c r="C190" s="20" t="s">
        <v>28</v>
      </c>
      <c r="D190" s="21" t="s">
        <v>29</v>
      </c>
      <c r="E190" s="19">
        <v>28</v>
      </c>
      <c r="F190" s="19">
        <v>523</v>
      </c>
      <c r="G190" s="19">
        <v>26</v>
      </c>
      <c r="H190" s="19">
        <v>37</v>
      </c>
      <c r="I190" s="19">
        <v>0</v>
      </c>
      <c r="J190" s="19">
        <v>1075</v>
      </c>
      <c r="K190" s="9" t="s">
        <v>1860</v>
      </c>
      <c r="L190" s="9" t="s">
        <v>1861</v>
      </c>
      <c r="M190" s="9" t="s">
        <v>1862</v>
      </c>
      <c r="N190" s="9" t="s">
        <v>1863</v>
      </c>
      <c r="O190" s="9" t="s">
        <v>1135</v>
      </c>
      <c r="P190" s="9" t="s">
        <v>746</v>
      </c>
      <c r="Q190" s="19" t="s">
        <v>746</v>
      </c>
      <c r="R190" s="9" t="s">
        <v>746</v>
      </c>
    </row>
    <row r="191" spans="1:18" ht="42.6" customHeight="1" x14ac:dyDescent="0.2">
      <c r="A191" s="19" t="s">
        <v>864</v>
      </c>
      <c r="B191" s="20" t="s">
        <v>1093</v>
      </c>
      <c r="C191" s="20" t="s">
        <v>28</v>
      </c>
      <c r="D191" s="21" t="s">
        <v>29</v>
      </c>
      <c r="E191" s="19">
        <v>120</v>
      </c>
      <c r="F191" s="19">
        <v>2362</v>
      </c>
      <c r="G191" s="19">
        <v>67</v>
      </c>
      <c r="H191" s="19">
        <v>95</v>
      </c>
      <c r="I191" s="19">
        <v>0</v>
      </c>
      <c r="J191" s="19">
        <v>1807</v>
      </c>
      <c r="K191" s="9" t="s">
        <v>1864</v>
      </c>
      <c r="L191" s="9" t="s">
        <v>1865</v>
      </c>
      <c r="M191" s="9" t="s">
        <v>1866</v>
      </c>
      <c r="N191" s="9" t="s">
        <v>1867</v>
      </c>
      <c r="O191" s="9" t="s">
        <v>1868</v>
      </c>
      <c r="P191" s="9" t="s">
        <v>746</v>
      </c>
      <c r="Q191" s="19" t="s">
        <v>746</v>
      </c>
      <c r="R191" s="9" t="s">
        <v>746</v>
      </c>
    </row>
    <row r="192" spans="1:18" ht="42.6" customHeight="1" x14ac:dyDescent="0.2">
      <c r="A192" s="19" t="s">
        <v>867</v>
      </c>
      <c r="B192" s="20" t="s">
        <v>1094</v>
      </c>
      <c r="C192" s="20" t="s">
        <v>28</v>
      </c>
      <c r="D192" s="21" t="s">
        <v>29</v>
      </c>
      <c r="E192" s="19">
        <v>48</v>
      </c>
      <c r="F192" s="19">
        <v>1728</v>
      </c>
      <c r="G192" s="19">
        <v>35</v>
      </c>
      <c r="H192" s="19">
        <v>94</v>
      </c>
      <c r="I192" s="19">
        <v>0</v>
      </c>
      <c r="J192" s="19">
        <v>1002</v>
      </c>
      <c r="K192" s="9" t="s">
        <v>1869</v>
      </c>
      <c r="L192" s="9" t="s">
        <v>1870</v>
      </c>
      <c r="M192" s="9" t="s">
        <v>1871</v>
      </c>
      <c r="N192" s="9" t="s">
        <v>1872</v>
      </c>
      <c r="O192" s="9" t="s">
        <v>1873</v>
      </c>
      <c r="P192" s="9" t="s">
        <v>746</v>
      </c>
      <c r="Q192" s="19" t="s">
        <v>746</v>
      </c>
      <c r="R192" s="9" t="s">
        <v>746</v>
      </c>
    </row>
    <row r="193" spans="1:18" ht="42.6" customHeight="1" x14ac:dyDescent="0.2">
      <c r="A193" s="19" t="s">
        <v>873</v>
      </c>
      <c r="B193" s="20" t="s">
        <v>1095</v>
      </c>
      <c r="C193" s="20" t="s">
        <v>28</v>
      </c>
      <c r="D193" s="21" t="s">
        <v>29</v>
      </c>
      <c r="E193" s="19">
        <v>137</v>
      </c>
      <c r="F193" s="19">
        <v>6203</v>
      </c>
      <c r="G193" s="19">
        <v>37</v>
      </c>
      <c r="H193" s="19">
        <v>79</v>
      </c>
      <c r="I193" s="19">
        <v>18</v>
      </c>
      <c r="J193" s="19">
        <v>1035</v>
      </c>
      <c r="K193" s="9" t="s">
        <v>1874</v>
      </c>
      <c r="L193" s="9" t="s">
        <v>1875</v>
      </c>
      <c r="M193" s="9" t="s">
        <v>1876</v>
      </c>
      <c r="N193" s="9" t="s">
        <v>1877</v>
      </c>
      <c r="O193" s="9" t="s">
        <v>746</v>
      </c>
      <c r="P193" s="9" t="s">
        <v>746</v>
      </c>
      <c r="Q193" s="19" t="s">
        <v>746</v>
      </c>
      <c r="R193" s="9" t="s">
        <v>746</v>
      </c>
    </row>
    <row r="194" spans="1:18" ht="42.6" customHeight="1" x14ac:dyDescent="0.2">
      <c r="A194" s="19" t="s">
        <v>869</v>
      </c>
      <c r="B194" s="20" t="s">
        <v>1096</v>
      </c>
      <c r="C194" s="20" t="s">
        <v>28</v>
      </c>
      <c r="D194" s="21" t="s">
        <v>29</v>
      </c>
      <c r="E194" s="19">
        <v>100</v>
      </c>
      <c r="F194" s="19">
        <v>2311</v>
      </c>
      <c r="G194" s="19">
        <v>76</v>
      </c>
      <c r="H194" s="19">
        <v>51</v>
      </c>
      <c r="I194" s="19">
        <v>0</v>
      </c>
      <c r="J194" s="19">
        <v>1051</v>
      </c>
      <c r="K194" s="9" t="s">
        <v>1878</v>
      </c>
      <c r="L194" s="9" t="s">
        <v>1879</v>
      </c>
      <c r="M194" s="9" t="s">
        <v>1880</v>
      </c>
      <c r="N194" s="9" t="s">
        <v>1881</v>
      </c>
      <c r="O194" s="9" t="s">
        <v>746</v>
      </c>
      <c r="P194" s="9" t="s">
        <v>1166</v>
      </c>
      <c r="Q194" s="19" t="s">
        <v>746</v>
      </c>
      <c r="R194" s="9" t="s">
        <v>746</v>
      </c>
    </row>
    <row r="195" spans="1:18" ht="42.6" customHeight="1" x14ac:dyDescent="0.2">
      <c r="A195" s="19" t="s">
        <v>874</v>
      </c>
      <c r="B195" s="20" t="s">
        <v>1097</v>
      </c>
      <c r="C195" s="20" t="s">
        <v>28</v>
      </c>
      <c r="D195" s="21" t="s">
        <v>29</v>
      </c>
      <c r="E195" s="19">
        <v>65</v>
      </c>
      <c r="F195" s="19">
        <v>1944</v>
      </c>
      <c r="G195" s="19">
        <v>103</v>
      </c>
      <c r="H195" s="19">
        <v>100</v>
      </c>
      <c r="I195" s="19">
        <v>0</v>
      </c>
      <c r="J195" s="19">
        <v>947</v>
      </c>
      <c r="K195" s="9" t="s">
        <v>1882</v>
      </c>
      <c r="L195" s="9" t="s">
        <v>1883</v>
      </c>
      <c r="M195" s="9" t="s">
        <v>1358</v>
      </c>
      <c r="N195" s="9" t="s">
        <v>1884</v>
      </c>
      <c r="O195" s="9" t="s">
        <v>746</v>
      </c>
      <c r="P195" s="9" t="s">
        <v>746</v>
      </c>
      <c r="Q195" s="19" t="s">
        <v>746</v>
      </c>
      <c r="R195" s="9" t="s">
        <v>746</v>
      </c>
    </row>
    <row r="196" spans="1:18" ht="42.6" customHeight="1" x14ac:dyDescent="0.2">
      <c r="A196" s="19" t="s">
        <v>875</v>
      </c>
      <c r="B196" s="20" t="s">
        <v>1098</v>
      </c>
      <c r="C196" s="20" t="s">
        <v>28</v>
      </c>
      <c r="D196" s="21" t="s">
        <v>29</v>
      </c>
      <c r="E196" s="19">
        <v>147</v>
      </c>
      <c r="F196" s="19">
        <v>3069</v>
      </c>
      <c r="G196" s="19">
        <v>15</v>
      </c>
      <c r="H196" s="19">
        <v>58</v>
      </c>
      <c r="I196" s="19">
        <v>0</v>
      </c>
      <c r="J196" s="19">
        <v>1116</v>
      </c>
      <c r="K196" s="9" t="s">
        <v>1885</v>
      </c>
      <c r="L196" s="9" t="s">
        <v>1886</v>
      </c>
      <c r="M196" s="9" t="s">
        <v>1887</v>
      </c>
      <c r="N196" s="9" t="s">
        <v>1888</v>
      </c>
      <c r="O196" s="9" t="s">
        <v>1212</v>
      </c>
      <c r="P196" s="9" t="s">
        <v>1135</v>
      </c>
      <c r="Q196" s="19" t="s">
        <v>746</v>
      </c>
      <c r="R196" s="9" t="s">
        <v>746</v>
      </c>
    </row>
    <row r="197" spans="1:18" ht="42.6" customHeight="1" x14ac:dyDescent="0.2">
      <c r="A197" s="19" t="s">
        <v>865</v>
      </c>
      <c r="B197" s="20" t="s">
        <v>1099</v>
      </c>
      <c r="C197" s="20" t="s">
        <v>28</v>
      </c>
      <c r="D197" s="21" t="s">
        <v>29</v>
      </c>
      <c r="E197" s="19">
        <v>53</v>
      </c>
      <c r="F197" s="19">
        <v>1797</v>
      </c>
      <c r="G197" s="19">
        <v>96</v>
      </c>
      <c r="H197" s="19">
        <v>34</v>
      </c>
      <c r="I197" s="19">
        <v>0</v>
      </c>
      <c r="J197" s="19">
        <v>970</v>
      </c>
      <c r="K197" s="9" t="s">
        <v>1889</v>
      </c>
      <c r="L197" s="9" t="s">
        <v>1890</v>
      </c>
      <c r="M197" s="9" t="s">
        <v>1891</v>
      </c>
      <c r="N197" s="9" t="s">
        <v>1892</v>
      </c>
      <c r="O197" s="9" t="s">
        <v>746</v>
      </c>
      <c r="P197" s="9" t="s">
        <v>746</v>
      </c>
      <c r="Q197" s="19" t="s">
        <v>746</v>
      </c>
      <c r="R197" s="9" t="s">
        <v>746</v>
      </c>
    </row>
    <row r="198" spans="1:18" ht="42.6" customHeight="1" x14ac:dyDescent="0.2">
      <c r="A198" s="19" t="s">
        <v>876</v>
      </c>
      <c r="B198" s="20" t="s">
        <v>1100</v>
      </c>
      <c r="C198" s="20" t="s">
        <v>28</v>
      </c>
      <c r="D198" s="21" t="s">
        <v>29</v>
      </c>
      <c r="E198" s="19">
        <v>1386</v>
      </c>
      <c r="F198" s="19">
        <v>4006</v>
      </c>
      <c r="G198" s="19">
        <v>44</v>
      </c>
      <c r="H198" s="19">
        <v>37</v>
      </c>
      <c r="I198" s="19">
        <v>0</v>
      </c>
      <c r="J198" s="19">
        <v>1332</v>
      </c>
      <c r="K198" s="9" t="s">
        <v>1893</v>
      </c>
      <c r="L198" s="9" t="s">
        <v>1894</v>
      </c>
      <c r="M198" s="9" t="s">
        <v>1895</v>
      </c>
      <c r="N198" s="9" t="s">
        <v>1896</v>
      </c>
      <c r="O198" s="9" t="s">
        <v>746</v>
      </c>
      <c r="P198" s="9" t="s">
        <v>1190</v>
      </c>
      <c r="Q198" s="19" t="s">
        <v>746</v>
      </c>
      <c r="R198" s="9" t="s">
        <v>746</v>
      </c>
    </row>
    <row r="199" spans="1:18" ht="42.6" customHeight="1" x14ac:dyDescent="0.2">
      <c r="A199" s="19" t="s">
        <v>870</v>
      </c>
      <c r="B199" s="20" t="s">
        <v>1101</v>
      </c>
      <c r="C199" s="20" t="s">
        <v>28</v>
      </c>
      <c r="D199" s="21" t="s">
        <v>29</v>
      </c>
      <c r="E199" s="19">
        <v>43</v>
      </c>
      <c r="F199" s="19">
        <v>1890</v>
      </c>
      <c r="G199" s="19">
        <v>15</v>
      </c>
      <c r="H199" s="19">
        <v>22</v>
      </c>
      <c r="I199" s="19">
        <v>0</v>
      </c>
      <c r="J199" s="19">
        <v>1021</v>
      </c>
      <c r="K199" s="9" t="s">
        <v>1897</v>
      </c>
      <c r="L199" s="9" t="s">
        <v>1898</v>
      </c>
      <c r="M199" s="9" t="s">
        <v>1842</v>
      </c>
      <c r="N199" s="9" t="s">
        <v>1899</v>
      </c>
      <c r="O199" s="9" t="s">
        <v>746</v>
      </c>
      <c r="P199" s="9" t="s">
        <v>1135</v>
      </c>
      <c r="Q199" s="19" t="s">
        <v>746</v>
      </c>
      <c r="R199" s="9" t="s">
        <v>746</v>
      </c>
    </row>
    <row r="200" spans="1:18" ht="42.6" customHeight="1" x14ac:dyDescent="0.2">
      <c r="A200" s="19" t="s">
        <v>893</v>
      </c>
      <c r="B200" s="20" t="s">
        <v>631</v>
      </c>
      <c r="C200" s="20" t="s">
        <v>28</v>
      </c>
      <c r="D200" s="21" t="s">
        <v>29</v>
      </c>
      <c r="E200" s="19">
        <v>41</v>
      </c>
      <c r="F200" s="19">
        <v>3162</v>
      </c>
      <c r="G200" s="19">
        <v>71</v>
      </c>
      <c r="H200" s="19">
        <v>45</v>
      </c>
      <c r="I200" s="19">
        <v>0</v>
      </c>
      <c r="J200" s="19">
        <v>1593</v>
      </c>
      <c r="K200" s="9" t="s">
        <v>1900</v>
      </c>
      <c r="L200" s="9" t="s">
        <v>1901</v>
      </c>
      <c r="M200" s="9" t="s">
        <v>1902</v>
      </c>
      <c r="N200" s="9" t="s">
        <v>1903</v>
      </c>
      <c r="O200" s="9" t="s">
        <v>1135</v>
      </c>
      <c r="P200" s="9" t="s">
        <v>1166</v>
      </c>
      <c r="Q200" s="19" t="s">
        <v>746</v>
      </c>
      <c r="R200" s="9" t="s">
        <v>1135</v>
      </c>
    </row>
    <row r="201" spans="1:18" ht="42.6" customHeight="1" x14ac:dyDescent="0.2">
      <c r="A201" s="19" t="s">
        <v>860</v>
      </c>
      <c r="B201" s="20" t="s">
        <v>380</v>
      </c>
      <c r="C201" s="20" t="s">
        <v>28</v>
      </c>
      <c r="D201" s="21" t="s">
        <v>29</v>
      </c>
      <c r="E201" s="19">
        <v>110</v>
      </c>
      <c r="F201" s="19">
        <v>2764</v>
      </c>
      <c r="G201" s="19">
        <v>136</v>
      </c>
      <c r="H201" s="19">
        <v>78</v>
      </c>
      <c r="I201" s="19">
        <v>0</v>
      </c>
      <c r="J201" s="19">
        <v>1135</v>
      </c>
      <c r="K201" s="9" t="s">
        <v>1820</v>
      </c>
      <c r="L201" s="9" t="s">
        <v>1904</v>
      </c>
      <c r="M201" s="9" t="s">
        <v>1905</v>
      </c>
      <c r="N201" s="9" t="s">
        <v>1906</v>
      </c>
      <c r="O201" s="9" t="s">
        <v>1251</v>
      </c>
      <c r="P201" s="9" t="s">
        <v>1166</v>
      </c>
      <c r="Q201" s="19" t="s">
        <v>746</v>
      </c>
      <c r="R201" s="9" t="s">
        <v>1135</v>
      </c>
    </row>
    <row r="202" spans="1:18" ht="42.6" customHeight="1" x14ac:dyDescent="0.2">
      <c r="A202" s="19" t="s">
        <v>894</v>
      </c>
      <c r="B202" s="20" t="s">
        <v>475</v>
      </c>
      <c r="C202" s="20" t="s">
        <v>28</v>
      </c>
      <c r="D202" s="21" t="s">
        <v>29</v>
      </c>
      <c r="E202" s="19">
        <v>62</v>
      </c>
      <c r="F202" s="19">
        <v>3769</v>
      </c>
      <c r="G202" s="19">
        <v>32</v>
      </c>
      <c r="H202" s="19">
        <v>164</v>
      </c>
      <c r="I202" s="19">
        <v>0</v>
      </c>
      <c r="J202" s="19">
        <v>1442</v>
      </c>
      <c r="K202" s="9" t="s">
        <v>1907</v>
      </c>
      <c r="L202" s="9" t="s">
        <v>1908</v>
      </c>
      <c r="M202" s="9" t="s">
        <v>1909</v>
      </c>
      <c r="N202" s="9" t="s">
        <v>1910</v>
      </c>
      <c r="O202" s="9" t="s">
        <v>1911</v>
      </c>
      <c r="P202" s="9" t="s">
        <v>1135</v>
      </c>
      <c r="Q202" s="19" t="s">
        <v>746</v>
      </c>
      <c r="R202" s="9" t="s">
        <v>746</v>
      </c>
    </row>
    <row r="203" spans="1:18" ht="42.6" customHeight="1" x14ac:dyDescent="0.2">
      <c r="A203" s="19" t="s">
        <v>895</v>
      </c>
      <c r="B203" s="20" t="s">
        <v>550</v>
      </c>
      <c r="C203" s="20" t="s">
        <v>28</v>
      </c>
      <c r="D203" s="21" t="s">
        <v>29</v>
      </c>
      <c r="E203" s="19">
        <v>94</v>
      </c>
      <c r="F203" s="19">
        <v>2406</v>
      </c>
      <c r="G203" s="19">
        <v>66</v>
      </c>
      <c r="H203" s="19">
        <v>39</v>
      </c>
      <c r="I203" s="19">
        <v>6</v>
      </c>
      <c r="J203" s="19">
        <v>1177</v>
      </c>
      <c r="K203" s="9" t="s">
        <v>1912</v>
      </c>
      <c r="L203" s="9" t="s">
        <v>1913</v>
      </c>
      <c r="M203" s="9" t="s">
        <v>1914</v>
      </c>
      <c r="N203" s="9" t="s">
        <v>1915</v>
      </c>
      <c r="O203" s="9" t="s">
        <v>1522</v>
      </c>
      <c r="P203" s="9" t="s">
        <v>1476</v>
      </c>
      <c r="Q203" s="19" t="s">
        <v>746</v>
      </c>
      <c r="R203" s="9" t="s">
        <v>1146</v>
      </c>
    </row>
    <row r="204" spans="1:18" ht="42.6" customHeight="1" x14ac:dyDescent="0.2">
      <c r="A204" s="19" t="s">
        <v>896</v>
      </c>
      <c r="B204" s="20" t="s">
        <v>186</v>
      </c>
      <c r="C204" s="20" t="s">
        <v>28</v>
      </c>
      <c r="D204" s="21" t="s">
        <v>29</v>
      </c>
      <c r="E204" s="19">
        <v>84</v>
      </c>
      <c r="F204" s="19">
        <v>1772</v>
      </c>
      <c r="G204" s="19">
        <v>5</v>
      </c>
      <c r="H204" s="19">
        <v>65</v>
      </c>
      <c r="I204" s="19">
        <v>11</v>
      </c>
      <c r="J204" s="19">
        <v>1163</v>
      </c>
      <c r="K204" s="9" t="s">
        <v>1916</v>
      </c>
      <c r="L204" s="9" t="s">
        <v>1917</v>
      </c>
      <c r="M204" s="9" t="s">
        <v>1918</v>
      </c>
      <c r="N204" s="9" t="s">
        <v>1919</v>
      </c>
      <c r="O204" s="9" t="s">
        <v>1203</v>
      </c>
      <c r="P204" s="9" t="s">
        <v>746</v>
      </c>
      <c r="Q204" s="19" t="s">
        <v>746</v>
      </c>
      <c r="R204" s="9" t="s">
        <v>1135</v>
      </c>
    </row>
    <row r="205" spans="1:18" ht="42.6" customHeight="1" x14ac:dyDescent="0.2">
      <c r="A205" s="19" t="s">
        <v>897</v>
      </c>
      <c r="B205" s="20" t="s">
        <v>632</v>
      </c>
      <c r="C205" s="20" t="s">
        <v>28</v>
      </c>
      <c r="D205" s="21" t="s">
        <v>29</v>
      </c>
      <c r="E205" s="19">
        <v>70</v>
      </c>
      <c r="F205" s="19">
        <v>3148</v>
      </c>
      <c r="G205" s="19">
        <v>124</v>
      </c>
      <c r="H205" s="19">
        <v>123</v>
      </c>
      <c r="I205" s="19">
        <v>14</v>
      </c>
      <c r="J205" s="19">
        <v>1426</v>
      </c>
      <c r="K205" s="9" t="s">
        <v>1920</v>
      </c>
      <c r="L205" s="9" t="s">
        <v>1921</v>
      </c>
      <c r="M205" s="9" t="s">
        <v>1922</v>
      </c>
      <c r="N205" s="9" t="s">
        <v>1923</v>
      </c>
      <c r="O205" s="9" t="s">
        <v>1135</v>
      </c>
      <c r="P205" s="9" t="s">
        <v>1135</v>
      </c>
      <c r="Q205" s="19" t="s">
        <v>746</v>
      </c>
      <c r="R205" s="9" t="s">
        <v>1135</v>
      </c>
    </row>
    <row r="206" spans="1:18" ht="42.6" customHeight="1" x14ac:dyDescent="0.2">
      <c r="A206" s="19" t="s">
        <v>898</v>
      </c>
      <c r="B206" s="20" t="s">
        <v>476</v>
      </c>
      <c r="C206" s="20" t="s">
        <v>28</v>
      </c>
      <c r="D206" s="21" t="s">
        <v>29</v>
      </c>
      <c r="E206" s="19">
        <v>69</v>
      </c>
      <c r="F206" s="19">
        <v>5338</v>
      </c>
      <c r="G206" s="19">
        <v>102</v>
      </c>
      <c r="H206" s="19">
        <v>201</v>
      </c>
      <c r="I206" s="19">
        <v>0</v>
      </c>
      <c r="J206" s="19">
        <v>1815</v>
      </c>
      <c r="K206" s="9" t="s">
        <v>1924</v>
      </c>
      <c r="L206" s="9" t="s">
        <v>1925</v>
      </c>
      <c r="M206" s="9" t="s">
        <v>1926</v>
      </c>
      <c r="N206" s="9" t="s">
        <v>1927</v>
      </c>
      <c r="O206" s="9" t="s">
        <v>1475</v>
      </c>
      <c r="P206" s="9" t="s">
        <v>1135</v>
      </c>
      <c r="Q206" s="19" t="s">
        <v>746</v>
      </c>
      <c r="R206" s="9" t="s">
        <v>1464</v>
      </c>
    </row>
    <row r="207" spans="1:18" ht="42.6" customHeight="1" x14ac:dyDescent="0.2">
      <c r="A207" s="19" t="s">
        <v>899</v>
      </c>
      <c r="B207" s="20" t="s">
        <v>437</v>
      </c>
      <c r="C207" s="20" t="s">
        <v>28</v>
      </c>
      <c r="D207" s="21" t="s">
        <v>29</v>
      </c>
      <c r="E207" s="19">
        <v>55</v>
      </c>
      <c r="F207" s="19">
        <v>1999</v>
      </c>
      <c r="G207" s="19">
        <v>66</v>
      </c>
      <c r="H207" s="19">
        <v>28</v>
      </c>
      <c r="I207" s="19">
        <v>1</v>
      </c>
      <c r="J207" s="19">
        <v>1340</v>
      </c>
      <c r="K207" s="9" t="s">
        <v>1928</v>
      </c>
      <c r="L207" s="9" t="s">
        <v>1929</v>
      </c>
      <c r="M207" s="9" t="s">
        <v>1930</v>
      </c>
      <c r="N207" s="9" t="s">
        <v>1931</v>
      </c>
      <c r="O207" s="9" t="s">
        <v>1236</v>
      </c>
      <c r="P207" s="9" t="s">
        <v>1550</v>
      </c>
      <c r="Q207" s="19" t="s">
        <v>746</v>
      </c>
      <c r="R207" s="9" t="s">
        <v>746</v>
      </c>
    </row>
    <row r="208" spans="1:18" ht="42.6" customHeight="1" x14ac:dyDescent="0.2">
      <c r="A208" s="19" t="s">
        <v>879</v>
      </c>
      <c r="B208" s="20" t="s">
        <v>676</v>
      </c>
      <c r="C208" s="20" t="s">
        <v>28</v>
      </c>
      <c r="D208" s="21" t="s">
        <v>29</v>
      </c>
      <c r="E208" s="19">
        <v>135</v>
      </c>
      <c r="F208" s="19">
        <v>4013</v>
      </c>
      <c r="G208" s="19">
        <v>47</v>
      </c>
      <c r="H208" s="19">
        <v>43</v>
      </c>
      <c r="I208" s="19">
        <v>34</v>
      </c>
      <c r="J208" s="19">
        <v>1209</v>
      </c>
      <c r="K208" s="9" t="s">
        <v>1932</v>
      </c>
      <c r="L208" s="9" t="s">
        <v>1933</v>
      </c>
      <c r="M208" s="9" t="s">
        <v>1934</v>
      </c>
      <c r="N208" s="9" t="s">
        <v>1935</v>
      </c>
      <c r="O208" s="9" t="s">
        <v>746</v>
      </c>
      <c r="P208" s="9" t="s">
        <v>1135</v>
      </c>
      <c r="Q208" s="19" t="s">
        <v>746</v>
      </c>
      <c r="R208" s="9" t="s">
        <v>1135</v>
      </c>
    </row>
    <row r="209" spans="1:18" ht="42.6" customHeight="1" x14ac:dyDescent="0.2">
      <c r="A209" s="19" t="s">
        <v>868</v>
      </c>
      <c r="B209" s="20" t="s">
        <v>172</v>
      </c>
      <c r="C209" s="20" t="s">
        <v>28</v>
      </c>
      <c r="D209" s="21" t="s">
        <v>29</v>
      </c>
      <c r="E209" s="19">
        <v>97</v>
      </c>
      <c r="F209" s="19">
        <v>4508</v>
      </c>
      <c r="G209" s="19">
        <v>39</v>
      </c>
      <c r="H209" s="19">
        <v>42</v>
      </c>
      <c r="I209" s="19">
        <v>97</v>
      </c>
      <c r="J209" s="19">
        <v>1844</v>
      </c>
      <c r="K209" s="9" t="s">
        <v>1936</v>
      </c>
      <c r="L209" s="9" t="s">
        <v>1937</v>
      </c>
      <c r="M209" s="9" t="s">
        <v>1938</v>
      </c>
      <c r="N209" s="9" t="s">
        <v>1939</v>
      </c>
      <c r="O209" s="9" t="s">
        <v>1940</v>
      </c>
      <c r="P209" s="9" t="s">
        <v>1941</v>
      </c>
      <c r="Q209" s="19" t="s">
        <v>746</v>
      </c>
      <c r="R209" s="9" t="s">
        <v>1942</v>
      </c>
    </row>
    <row r="210" spans="1:18" ht="42.6" customHeight="1" x14ac:dyDescent="0.2">
      <c r="A210" s="19" t="s">
        <v>900</v>
      </c>
      <c r="B210" s="20" t="s">
        <v>214</v>
      </c>
      <c r="C210" s="20" t="s">
        <v>28</v>
      </c>
      <c r="D210" s="21" t="s">
        <v>29</v>
      </c>
      <c r="E210" s="19">
        <v>77</v>
      </c>
      <c r="F210" s="19">
        <v>2371</v>
      </c>
      <c r="G210" s="19">
        <v>19</v>
      </c>
      <c r="H210" s="19">
        <v>45</v>
      </c>
      <c r="I210" s="19">
        <v>0</v>
      </c>
      <c r="J210" s="19">
        <v>1714</v>
      </c>
      <c r="K210" s="9" t="s">
        <v>1943</v>
      </c>
      <c r="L210" s="9" t="s">
        <v>1944</v>
      </c>
      <c r="M210" s="9" t="s">
        <v>1945</v>
      </c>
      <c r="N210" s="9" t="s">
        <v>1946</v>
      </c>
      <c r="O210" s="9" t="s">
        <v>1704</v>
      </c>
      <c r="P210" s="9" t="s">
        <v>1284</v>
      </c>
      <c r="Q210" s="19" t="s">
        <v>746</v>
      </c>
      <c r="R210" s="9" t="s">
        <v>746</v>
      </c>
    </row>
    <row r="211" spans="1:18" ht="42.6" customHeight="1" x14ac:dyDescent="0.2">
      <c r="A211" s="19" t="s">
        <v>901</v>
      </c>
      <c r="B211" s="20" t="s">
        <v>220</v>
      </c>
      <c r="C211" s="20" t="s">
        <v>28</v>
      </c>
      <c r="D211" s="21" t="s">
        <v>29</v>
      </c>
      <c r="E211" s="19">
        <v>19</v>
      </c>
      <c r="F211" s="19">
        <v>4016</v>
      </c>
      <c r="G211" s="19">
        <v>32</v>
      </c>
      <c r="H211" s="19">
        <v>177</v>
      </c>
      <c r="I211" s="19">
        <v>0</v>
      </c>
      <c r="J211" s="19">
        <v>1016</v>
      </c>
      <c r="K211" s="9" t="s">
        <v>1947</v>
      </c>
      <c r="L211" s="9" t="s">
        <v>1948</v>
      </c>
      <c r="M211" s="9" t="s">
        <v>1949</v>
      </c>
      <c r="N211" s="9" t="s">
        <v>1950</v>
      </c>
      <c r="O211" s="9" t="s">
        <v>1135</v>
      </c>
      <c r="P211" s="9" t="s">
        <v>1135</v>
      </c>
      <c r="Q211" s="19" t="s">
        <v>746</v>
      </c>
      <c r="R211" s="9" t="s">
        <v>1135</v>
      </c>
    </row>
    <row r="212" spans="1:18" ht="42.6" customHeight="1" x14ac:dyDescent="0.2">
      <c r="A212" s="19" t="s">
        <v>902</v>
      </c>
      <c r="B212" s="20" t="s">
        <v>407</v>
      </c>
      <c r="C212" s="20" t="s">
        <v>28</v>
      </c>
      <c r="D212" s="21" t="s">
        <v>29</v>
      </c>
      <c r="E212" s="19">
        <v>45</v>
      </c>
      <c r="F212" s="19">
        <v>1534</v>
      </c>
      <c r="G212" s="19">
        <v>22</v>
      </c>
      <c r="H212" s="19">
        <v>38</v>
      </c>
      <c r="I212" s="19">
        <v>0</v>
      </c>
      <c r="J212" s="19">
        <v>1017</v>
      </c>
      <c r="K212" s="9" t="s">
        <v>1951</v>
      </c>
      <c r="L212" s="9" t="s">
        <v>1952</v>
      </c>
      <c r="M212" s="9" t="s">
        <v>1953</v>
      </c>
      <c r="N212" s="9" t="s">
        <v>1954</v>
      </c>
      <c r="O212" s="9" t="s">
        <v>746</v>
      </c>
      <c r="P212" s="9" t="s">
        <v>1252</v>
      </c>
      <c r="Q212" s="19" t="s">
        <v>746</v>
      </c>
      <c r="R212" s="9" t="s">
        <v>746</v>
      </c>
    </row>
    <row r="213" spans="1:18" ht="42.6" customHeight="1" x14ac:dyDescent="0.2">
      <c r="A213" s="19" t="s">
        <v>903</v>
      </c>
      <c r="B213" s="20" t="s">
        <v>79</v>
      </c>
      <c r="C213" s="20" t="s">
        <v>28</v>
      </c>
      <c r="D213" s="21" t="s">
        <v>29</v>
      </c>
      <c r="E213" s="19">
        <v>73</v>
      </c>
      <c r="F213" s="19">
        <v>2693</v>
      </c>
      <c r="G213" s="19">
        <v>102</v>
      </c>
      <c r="H213" s="19">
        <v>20</v>
      </c>
      <c r="I213" s="19">
        <v>14</v>
      </c>
      <c r="J213" s="19">
        <v>738</v>
      </c>
      <c r="K213" s="9" t="s">
        <v>1955</v>
      </c>
      <c r="L213" s="9" t="s">
        <v>1956</v>
      </c>
      <c r="M213" s="9" t="s">
        <v>1957</v>
      </c>
      <c r="N213" s="9" t="s">
        <v>1958</v>
      </c>
      <c r="O213" s="9" t="s">
        <v>1251</v>
      </c>
      <c r="P213" s="9" t="s">
        <v>1135</v>
      </c>
      <c r="Q213" s="19" t="s">
        <v>746</v>
      </c>
      <c r="R213" s="9" t="s">
        <v>746</v>
      </c>
    </row>
    <row r="214" spans="1:18" ht="42.6" customHeight="1" x14ac:dyDescent="0.2">
      <c r="A214" s="19" t="s">
        <v>904</v>
      </c>
      <c r="B214" s="20" t="s">
        <v>559</v>
      </c>
      <c r="C214" s="20" t="s">
        <v>28</v>
      </c>
      <c r="D214" s="21" t="s">
        <v>29</v>
      </c>
      <c r="E214" s="19">
        <v>78</v>
      </c>
      <c r="F214" s="19">
        <v>686</v>
      </c>
      <c r="G214" s="19">
        <v>94</v>
      </c>
      <c r="H214" s="19">
        <v>163</v>
      </c>
      <c r="I214" s="19">
        <v>0</v>
      </c>
      <c r="J214" s="19">
        <v>738</v>
      </c>
      <c r="K214" s="9" t="s">
        <v>1959</v>
      </c>
      <c r="L214" s="9" t="s">
        <v>1960</v>
      </c>
      <c r="M214" s="9" t="s">
        <v>1961</v>
      </c>
      <c r="N214" s="9" t="s">
        <v>1962</v>
      </c>
      <c r="O214" s="9" t="s">
        <v>1135</v>
      </c>
      <c r="P214" s="9" t="s">
        <v>746</v>
      </c>
      <c r="Q214" s="19" t="s">
        <v>746</v>
      </c>
      <c r="R214" s="9" t="s">
        <v>746</v>
      </c>
    </row>
    <row r="215" spans="1:18" ht="42.6" customHeight="1" x14ac:dyDescent="0.2">
      <c r="A215" s="19" t="s">
        <v>905</v>
      </c>
      <c r="B215" s="20" t="s">
        <v>67</v>
      </c>
      <c r="C215" s="20" t="s">
        <v>28</v>
      </c>
      <c r="D215" s="21" t="s">
        <v>29</v>
      </c>
      <c r="E215" s="19">
        <v>89</v>
      </c>
      <c r="F215" s="19">
        <v>5033</v>
      </c>
      <c r="G215" s="19">
        <v>50</v>
      </c>
      <c r="H215" s="19">
        <v>111</v>
      </c>
      <c r="I215" s="19">
        <v>1</v>
      </c>
      <c r="J215" s="19">
        <v>1606</v>
      </c>
      <c r="K215" s="9" t="s">
        <v>1963</v>
      </c>
      <c r="L215" s="9" t="s">
        <v>1964</v>
      </c>
      <c r="M215" s="9" t="s">
        <v>1965</v>
      </c>
      <c r="N215" s="9" t="s">
        <v>1966</v>
      </c>
      <c r="O215" s="9" t="s">
        <v>1967</v>
      </c>
      <c r="P215" s="9" t="s">
        <v>1968</v>
      </c>
      <c r="Q215" s="19" t="s">
        <v>746</v>
      </c>
      <c r="R215" s="9" t="s">
        <v>1135</v>
      </c>
    </row>
    <row r="216" spans="1:18" ht="42.6" customHeight="1" x14ac:dyDescent="0.2">
      <c r="A216" s="19" t="s">
        <v>906</v>
      </c>
      <c r="B216" s="20" t="s">
        <v>390</v>
      </c>
      <c r="C216" s="20" t="s">
        <v>28</v>
      </c>
      <c r="D216" s="21" t="s">
        <v>29</v>
      </c>
      <c r="E216" s="19">
        <v>87</v>
      </c>
      <c r="F216" s="19">
        <v>4562</v>
      </c>
      <c r="G216" s="19">
        <v>77</v>
      </c>
      <c r="H216" s="19">
        <v>27</v>
      </c>
      <c r="I216" s="19">
        <v>0</v>
      </c>
      <c r="J216" s="19">
        <v>1641</v>
      </c>
      <c r="K216" s="9" t="s">
        <v>1890</v>
      </c>
      <c r="L216" s="9" t="s">
        <v>1969</v>
      </c>
      <c r="M216" s="9" t="s">
        <v>1970</v>
      </c>
      <c r="N216" s="9" t="s">
        <v>1971</v>
      </c>
      <c r="O216" s="9" t="s">
        <v>1620</v>
      </c>
      <c r="P216" s="9" t="s">
        <v>746</v>
      </c>
      <c r="Q216" s="19" t="s">
        <v>746</v>
      </c>
      <c r="R216" s="9" t="s">
        <v>1135</v>
      </c>
    </row>
    <row r="217" spans="1:18" ht="42.6" customHeight="1" x14ac:dyDescent="0.2">
      <c r="A217" s="19" t="s">
        <v>907</v>
      </c>
      <c r="B217" s="20" t="s">
        <v>80</v>
      </c>
      <c r="C217" s="20" t="s">
        <v>28</v>
      </c>
      <c r="D217" s="21" t="s">
        <v>29</v>
      </c>
      <c r="E217" s="19">
        <v>105</v>
      </c>
      <c r="F217" s="19">
        <v>2641</v>
      </c>
      <c r="G217" s="19">
        <v>76</v>
      </c>
      <c r="H217" s="19">
        <v>103</v>
      </c>
      <c r="I217" s="19">
        <v>0</v>
      </c>
      <c r="J217" s="19">
        <v>935</v>
      </c>
      <c r="K217" s="9" t="s">
        <v>1972</v>
      </c>
      <c r="L217" s="9" t="s">
        <v>1973</v>
      </c>
      <c r="M217" s="9" t="s">
        <v>1974</v>
      </c>
      <c r="N217" s="9" t="s">
        <v>1975</v>
      </c>
      <c r="O217" s="9" t="s">
        <v>1620</v>
      </c>
      <c r="P217" s="9" t="s">
        <v>1190</v>
      </c>
      <c r="Q217" s="19" t="s">
        <v>746</v>
      </c>
      <c r="R217" s="9" t="s">
        <v>746</v>
      </c>
    </row>
    <row r="218" spans="1:18" ht="42.6" customHeight="1" x14ac:dyDescent="0.2">
      <c r="A218" s="19" t="s">
        <v>908</v>
      </c>
      <c r="B218" s="20" t="s">
        <v>377</v>
      </c>
      <c r="C218" s="20" t="s">
        <v>28</v>
      </c>
      <c r="D218" s="21" t="s">
        <v>29</v>
      </c>
      <c r="E218" s="19">
        <v>96</v>
      </c>
      <c r="F218" s="19">
        <v>2716</v>
      </c>
      <c r="G218" s="19">
        <v>79</v>
      </c>
      <c r="H218" s="19">
        <v>89</v>
      </c>
      <c r="I218" s="19">
        <v>2</v>
      </c>
      <c r="J218" s="19">
        <v>1229</v>
      </c>
      <c r="K218" s="9" t="s">
        <v>1976</v>
      </c>
      <c r="L218" s="9" t="s">
        <v>1977</v>
      </c>
      <c r="M218" s="9" t="s">
        <v>1978</v>
      </c>
      <c r="N218" s="9" t="s">
        <v>1979</v>
      </c>
      <c r="O218" s="9" t="s">
        <v>1203</v>
      </c>
      <c r="P218" s="9" t="s">
        <v>1197</v>
      </c>
      <c r="Q218" s="19" t="s">
        <v>746</v>
      </c>
      <c r="R218" s="9" t="s">
        <v>746</v>
      </c>
    </row>
    <row r="219" spans="1:18" ht="42.6" customHeight="1" x14ac:dyDescent="0.2">
      <c r="A219" s="19" t="s">
        <v>909</v>
      </c>
      <c r="B219" s="20" t="s">
        <v>85</v>
      </c>
      <c r="C219" s="20" t="s">
        <v>28</v>
      </c>
      <c r="D219" s="21" t="s">
        <v>29</v>
      </c>
      <c r="E219" s="19">
        <v>92</v>
      </c>
      <c r="F219" s="19">
        <v>2783</v>
      </c>
      <c r="G219" s="19">
        <v>60</v>
      </c>
      <c r="H219" s="19">
        <v>92</v>
      </c>
      <c r="I219" s="19">
        <v>3</v>
      </c>
      <c r="J219" s="19">
        <v>1247</v>
      </c>
      <c r="K219" s="9" t="s">
        <v>1980</v>
      </c>
      <c r="L219" s="9" t="s">
        <v>1981</v>
      </c>
      <c r="M219" s="9" t="s">
        <v>1982</v>
      </c>
      <c r="N219" s="9" t="s">
        <v>1983</v>
      </c>
      <c r="O219" s="9" t="s">
        <v>1464</v>
      </c>
      <c r="P219" s="9" t="s">
        <v>1984</v>
      </c>
      <c r="Q219" s="19" t="s">
        <v>746</v>
      </c>
      <c r="R219" s="9" t="s">
        <v>1135</v>
      </c>
    </row>
    <row r="220" spans="1:18" ht="42.6" customHeight="1" x14ac:dyDescent="0.2">
      <c r="A220" s="19" t="s">
        <v>910</v>
      </c>
      <c r="B220" s="20" t="s">
        <v>1102</v>
      </c>
      <c r="C220" s="20" t="s">
        <v>28</v>
      </c>
      <c r="D220" s="21" t="s">
        <v>29</v>
      </c>
      <c r="E220" s="19">
        <v>33</v>
      </c>
      <c r="F220" s="19">
        <v>3094</v>
      </c>
      <c r="G220" s="19">
        <v>67</v>
      </c>
      <c r="H220" s="19">
        <v>17</v>
      </c>
      <c r="I220" s="19">
        <v>1</v>
      </c>
      <c r="J220" s="19">
        <v>1341</v>
      </c>
      <c r="K220" s="9" t="s">
        <v>1985</v>
      </c>
      <c r="L220" s="9" t="s">
        <v>1986</v>
      </c>
      <c r="M220" s="9" t="s">
        <v>1987</v>
      </c>
      <c r="N220" s="9" t="s">
        <v>1988</v>
      </c>
      <c r="O220" s="9" t="s">
        <v>1539</v>
      </c>
      <c r="P220" s="9" t="s">
        <v>746</v>
      </c>
      <c r="Q220" s="19" t="s">
        <v>746</v>
      </c>
      <c r="R220" s="9" t="s">
        <v>746</v>
      </c>
    </row>
    <row r="221" spans="1:18" ht="42.6" customHeight="1" x14ac:dyDescent="0.2">
      <c r="A221" s="19" t="s">
        <v>886</v>
      </c>
      <c r="B221" s="20" t="s">
        <v>108</v>
      </c>
      <c r="C221" s="20" t="s">
        <v>28</v>
      </c>
      <c r="D221" s="21" t="s">
        <v>29</v>
      </c>
      <c r="E221" s="19">
        <v>54</v>
      </c>
      <c r="F221" s="19">
        <v>1904</v>
      </c>
      <c r="G221" s="19">
        <v>31</v>
      </c>
      <c r="H221" s="19">
        <v>31</v>
      </c>
      <c r="I221" s="19">
        <v>0</v>
      </c>
      <c r="J221" s="19">
        <v>1334</v>
      </c>
      <c r="K221" s="9" t="s">
        <v>1989</v>
      </c>
      <c r="L221" s="9" t="s">
        <v>1990</v>
      </c>
      <c r="M221" s="9" t="s">
        <v>1991</v>
      </c>
      <c r="N221" s="9" t="s">
        <v>746</v>
      </c>
      <c r="O221" s="9" t="s">
        <v>746</v>
      </c>
      <c r="P221" s="9" t="s">
        <v>746</v>
      </c>
      <c r="Q221" s="19" t="s">
        <v>746</v>
      </c>
      <c r="R221" s="9" t="s">
        <v>746</v>
      </c>
    </row>
    <row r="222" spans="1:18" ht="42.6" customHeight="1" x14ac:dyDescent="0.2">
      <c r="A222" s="19" t="s">
        <v>889</v>
      </c>
      <c r="B222" s="20" t="s">
        <v>330</v>
      </c>
      <c r="C222" s="20" t="s">
        <v>28</v>
      </c>
      <c r="D222" s="21" t="s">
        <v>29</v>
      </c>
      <c r="E222" s="19">
        <v>121</v>
      </c>
      <c r="F222" s="19">
        <v>5525</v>
      </c>
      <c r="G222" s="19">
        <v>36</v>
      </c>
      <c r="H222" s="19">
        <v>51</v>
      </c>
      <c r="I222" s="19">
        <v>0</v>
      </c>
      <c r="J222" s="19">
        <v>1293</v>
      </c>
      <c r="K222" s="9" t="s">
        <v>1992</v>
      </c>
      <c r="L222" s="9" t="s">
        <v>1993</v>
      </c>
      <c r="M222" s="9" t="s">
        <v>1994</v>
      </c>
      <c r="N222" s="9" t="s">
        <v>1995</v>
      </c>
      <c r="O222" s="9" t="s">
        <v>746</v>
      </c>
      <c r="P222" s="9" t="s">
        <v>746</v>
      </c>
      <c r="Q222" s="19" t="s">
        <v>746</v>
      </c>
      <c r="R222" s="9" t="s">
        <v>746</v>
      </c>
    </row>
    <row r="223" spans="1:18" ht="42.6" customHeight="1" x14ac:dyDescent="0.2">
      <c r="A223" s="19" t="s">
        <v>911</v>
      </c>
      <c r="B223" s="20" t="s">
        <v>912</v>
      </c>
      <c r="C223" s="20" t="s">
        <v>28</v>
      </c>
      <c r="D223" s="21" t="s">
        <v>31</v>
      </c>
      <c r="E223" s="19">
        <v>0</v>
      </c>
      <c r="F223" s="19">
        <v>8</v>
      </c>
      <c r="G223" s="19">
        <v>0</v>
      </c>
      <c r="H223" s="19">
        <v>0</v>
      </c>
      <c r="I223" s="19">
        <v>5</v>
      </c>
      <c r="J223" s="19">
        <v>0</v>
      </c>
      <c r="K223" s="9" t="s">
        <v>1128</v>
      </c>
      <c r="L223" s="9" t="s">
        <v>1135</v>
      </c>
      <c r="M223" s="9" t="s">
        <v>1135</v>
      </c>
      <c r="N223" s="9" t="s">
        <v>746</v>
      </c>
      <c r="O223" s="9" t="s">
        <v>746</v>
      </c>
      <c r="P223" s="9" t="s">
        <v>746</v>
      </c>
      <c r="Q223" s="19" t="s">
        <v>746</v>
      </c>
      <c r="R223" s="9" t="s">
        <v>746</v>
      </c>
    </row>
    <row r="224" spans="1:18" ht="42.6" customHeight="1" x14ac:dyDescent="0.2">
      <c r="A224" s="19" t="s">
        <v>913</v>
      </c>
      <c r="B224" s="20" t="s">
        <v>914</v>
      </c>
      <c r="C224" s="20" t="s">
        <v>28</v>
      </c>
      <c r="D224" s="21" t="s">
        <v>31</v>
      </c>
      <c r="E224" s="19">
        <v>0</v>
      </c>
      <c r="F224" s="19">
        <v>1</v>
      </c>
      <c r="G224" s="19">
        <v>0</v>
      </c>
      <c r="H224" s="19">
        <v>0</v>
      </c>
      <c r="I224" s="19">
        <v>1</v>
      </c>
      <c r="J224" s="19">
        <v>0</v>
      </c>
      <c r="K224" s="9" t="s">
        <v>1128</v>
      </c>
      <c r="L224" s="9" t="s">
        <v>746</v>
      </c>
      <c r="M224" s="9" t="s">
        <v>746</v>
      </c>
      <c r="N224" s="9" t="s">
        <v>746</v>
      </c>
      <c r="O224" s="9" t="s">
        <v>746</v>
      </c>
      <c r="P224" s="9" t="s">
        <v>746</v>
      </c>
      <c r="Q224" s="19" t="s">
        <v>746</v>
      </c>
      <c r="R224" s="9" t="s">
        <v>746</v>
      </c>
    </row>
    <row r="225" spans="1:18" ht="42.6" customHeight="1" x14ac:dyDescent="0.2">
      <c r="A225" s="19" t="s">
        <v>915</v>
      </c>
      <c r="B225" s="20" t="s">
        <v>916</v>
      </c>
      <c r="C225" s="20" t="s">
        <v>28</v>
      </c>
      <c r="D225" s="21" t="s">
        <v>31</v>
      </c>
      <c r="E225" s="19">
        <v>0</v>
      </c>
      <c r="F225" s="19">
        <v>1</v>
      </c>
      <c r="G225" s="19">
        <v>0</v>
      </c>
      <c r="H225" s="19">
        <v>2</v>
      </c>
      <c r="I225" s="19">
        <v>0</v>
      </c>
      <c r="J225" s="19">
        <v>1570</v>
      </c>
      <c r="K225" s="9" t="s">
        <v>1447</v>
      </c>
      <c r="L225" s="9" t="s">
        <v>1146</v>
      </c>
      <c r="M225" s="9" t="s">
        <v>1135</v>
      </c>
      <c r="N225" s="9" t="s">
        <v>746</v>
      </c>
      <c r="O225" s="9" t="s">
        <v>746</v>
      </c>
      <c r="P225" s="9" t="s">
        <v>746</v>
      </c>
      <c r="Q225" s="19" t="s">
        <v>746</v>
      </c>
      <c r="R225" s="9" t="s">
        <v>746</v>
      </c>
    </row>
    <row r="226" spans="1:18" ht="42.6" customHeight="1" x14ac:dyDescent="0.2">
      <c r="A226" s="19" t="s">
        <v>917</v>
      </c>
      <c r="B226" s="20" t="s">
        <v>1045</v>
      </c>
      <c r="C226" s="20" t="s">
        <v>28</v>
      </c>
      <c r="D226" s="21" t="s">
        <v>31</v>
      </c>
      <c r="E226" s="19">
        <v>55</v>
      </c>
      <c r="F226" s="19">
        <v>13</v>
      </c>
      <c r="G226" s="19">
        <v>1</v>
      </c>
      <c r="H226" s="19">
        <v>47</v>
      </c>
      <c r="I226" s="19">
        <v>0</v>
      </c>
      <c r="J226" s="19">
        <v>7</v>
      </c>
      <c r="K226" s="9" t="s">
        <v>1996</v>
      </c>
      <c r="L226" s="9" t="s">
        <v>1997</v>
      </c>
      <c r="M226" s="9" t="s">
        <v>1998</v>
      </c>
      <c r="N226" s="9" t="s">
        <v>746</v>
      </c>
      <c r="O226" s="9" t="s">
        <v>746</v>
      </c>
      <c r="P226" s="9" t="s">
        <v>746</v>
      </c>
      <c r="Q226" s="19" t="s">
        <v>746</v>
      </c>
      <c r="R226" s="9" t="s">
        <v>746</v>
      </c>
    </row>
    <row r="227" spans="1:18" ht="42.6" customHeight="1" x14ac:dyDescent="0.2">
      <c r="A227" s="19" t="s">
        <v>911</v>
      </c>
      <c r="B227" s="20" t="s">
        <v>337</v>
      </c>
      <c r="C227" s="20" t="s">
        <v>28</v>
      </c>
      <c r="D227" s="21" t="s">
        <v>31</v>
      </c>
      <c r="E227" s="19">
        <v>186</v>
      </c>
      <c r="F227" s="19">
        <v>7948</v>
      </c>
      <c r="G227" s="19">
        <v>233</v>
      </c>
      <c r="H227" s="19">
        <v>270</v>
      </c>
      <c r="I227" s="19">
        <v>640</v>
      </c>
      <c r="J227" s="19">
        <v>648</v>
      </c>
      <c r="K227" s="9" t="s">
        <v>1999</v>
      </c>
      <c r="L227" s="9" t="s">
        <v>2000</v>
      </c>
      <c r="M227" s="9" t="s">
        <v>2001</v>
      </c>
      <c r="N227" s="9" t="s">
        <v>2002</v>
      </c>
      <c r="O227" s="9" t="s">
        <v>2003</v>
      </c>
      <c r="P227" s="9" t="s">
        <v>746</v>
      </c>
      <c r="Q227" s="19" t="s">
        <v>746</v>
      </c>
      <c r="R227" s="9" t="s">
        <v>2004</v>
      </c>
    </row>
    <row r="228" spans="1:18" ht="42.6" customHeight="1" x14ac:dyDescent="0.2">
      <c r="A228" s="19" t="s">
        <v>915</v>
      </c>
      <c r="B228" s="20" t="s">
        <v>480</v>
      </c>
      <c r="C228" s="20" t="s">
        <v>28</v>
      </c>
      <c r="D228" s="21" t="s">
        <v>31</v>
      </c>
      <c r="E228" s="19">
        <v>83</v>
      </c>
      <c r="F228" s="19">
        <v>5950</v>
      </c>
      <c r="G228" s="19">
        <v>150</v>
      </c>
      <c r="H228" s="19">
        <v>23</v>
      </c>
      <c r="I228" s="19">
        <v>1461</v>
      </c>
      <c r="J228" s="19">
        <v>902</v>
      </c>
      <c r="K228" s="9" t="s">
        <v>2005</v>
      </c>
      <c r="L228" s="9" t="s">
        <v>2006</v>
      </c>
      <c r="M228" s="9" t="s">
        <v>2007</v>
      </c>
      <c r="N228" s="9" t="s">
        <v>2008</v>
      </c>
      <c r="O228" s="9" t="s">
        <v>1135</v>
      </c>
      <c r="P228" s="9" t="s">
        <v>746</v>
      </c>
      <c r="Q228" s="19" t="s">
        <v>746</v>
      </c>
      <c r="R228" s="9" t="s">
        <v>2009</v>
      </c>
    </row>
    <row r="229" spans="1:18" ht="42.6" customHeight="1" x14ac:dyDescent="0.2">
      <c r="A229" s="19" t="s">
        <v>911</v>
      </c>
      <c r="B229" s="20" t="s">
        <v>918</v>
      </c>
      <c r="C229" s="20" t="s">
        <v>30</v>
      </c>
      <c r="D229" s="21" t="s">
        <v>31</v>
      </c>
      <c r="E229" s="19">
        <v>0</v>
      </c>
      <c r="F229" s="19">
        <v>1</v>
      </c>
      <c r="G229" s="19">
        <v>0</v>
      </c>
      <c r="H229" s="19">
        <v>0</v>
      </c>
      <c r="I229" s="19">
        <v>1</v>
      </c>
      <c r="J229" s="19">
        <v>0</v>
      </c>
      <c r="K229" s="9" t="s">
        <v>1128</v>
      </c>
      <c r="L229" s="9" t="s">
        <v>746</v>
      </c>
      <c r="M229" s="9" t="s">
        <v>746</v>
      </c>
      <c r="N229" s="9" t="s">
        <v>746</v>
      </c>
      <c r="O229" s="9" t="s">
        <v>746</v>
      </c>
      <c r="P229" s="9" t="s">
        <v>746</v>
      </c>
      <c r="Q229" s="19" t="s">
        <v>746</v>
      </c>
      <c r="R229" s="9" t="s">
        <v>746</v>
      </c>
    </row>
    <row r="230" spans="1:18" ht="42.6" customHeight="1" x14ac:dyDescent="0.2">
      <c r="A230" s="19" t="s">
        <v>911</v>
      </c>
      <c r="B230" s="20" t="s">
        <v>1039</v>
      </c>
      <c r="C230" s="20" t="s">
        <v>30</v>
      </c>
      <c r="D230" s="21" t="s">
        <v>31</v>
      </c>
      <c r="E230" s="19">
        <v>0</v>
      </c>
      <c r="F230" s="19">
        <v>1</v>
      </c>
      <c r="G230" s="19">
        <v>0</v>
      </c>
      <c r="H230" s="19">
        <v>8</v>
      </c>
      <c r="I230" s="19">
        <v>0</v>
      </c>
      <c r="J230" s="19">
        <v>4763</v>
      </c>
      <c r="K230" s="9" t="s">
        <v>2010</v>
      </c>
      <c r="L230" s="9" t="s">
        <v>746</v>
      </c>
      <c r="M230" s="9" t="s">
        <v>746</v>
      </c>
      <c r="N230" s="9" t="s">
        <v>1135</v>
      </c>
      <c r="O230" s="9" t="s">
        <v>746</v>
      </c>
      <c r="P230" s="9" t="s">
        <v>746</v>
      </c>
      <c r="Q230" s="19" t="s">
        <v>746</v>
      </c>
      <c r="R230" s="9" t="s">
        <v>746</v>
      </c>
    </row>
    <row r="231" spans="1:18" ht="42.6" customHeight="1" x14ac:dyDescent="0.2">
      <c r="A231" s="19" t="s">
        <v>911</v>
      </c>
      <c r="B231" s="20" t="s">
        <v>1040</v>
      </c>
      <c r="C231" s="20" t="s">
        <v>30</v>
      </c>
      <c r="D231" s="21" t="s">
        <v>31</v>
      </c>
      <c r="E231" s="19">
        <v>0</v>
      </c>
      <c r="F231" s="19">
        <v>0</v>
      </c>
      <c r="G231" s="19">
        <v>0</v>
      </c>
      <c r="H231" s="19">
        <v>2</v>
      </c>
      <c r="I231" s="19">
        <v>0</v>
      </c>
      <c r="J231" s="19">
        <v>2709</v>
      </c>
      <c r="K231" s="9" t="s">
        <v>1135</v>
      </c>
      <c r="L231" s="9" t="s">
        <v>746</v>
      </c>
      <c r="M231" s="9" t="s">
        <v>746</v>
      </c>
      <c r="N231" s="9" t="s">
        <v>1135</v>
      </c>
      <c r="O231" s="9" t="s">
        <v>746</v>
      </c>
      <c r="P231" s="9" t="s">
        <v>746</v>
      </c>
      <c r="Q231" s="19" t="s">
        <v>746</v>
      </c>
      <c r="R231" s="9" t="s">
        <v>746</v>
      </c>
    </row>
    <row r="232" spans="1:18" ht="42.6" customHeight="1" x14ac:dyDescent="0.2">
      <c r="A232" s="19" t="s">
        <v>911</v>
      </c>
      <c r="B232" s="20" t="s">
        <v>1050</v>
      </c>
      <c r="C232" s="20" t="s">
        <v>30</v>
      </c>
      <c r="D232" s="21" t="s">
        <v>31</v>
      </c>
      <c r="E232" s="19">
        <v>0</v>
      </c>
      <c r="F232" s="19">
        <v>3</v>
      </c>
      <c r="G232" s="19">
        <v>0</v>
      </c>
      <c r="H232" s="19">
        <v>0</v>
      </c>
      <c r="I232" s="19">
        <v>0</v>
      </c>
      <c r="J232" s="19">
        <v>0</v>
      </c>
      <c r="K232" s="9" t="s">
        <v>1128</v>
      </c>
      <c r="L232" s="9" t="s">
        <v>746</v>
      </c>
      <c r="M232" s="9" t="s">
        <v>746</v>
      </c>
      <c r="N232" s="9" t="s">
        <v>746</v>
      </c>
      <c r="O232" s="9" t="s">
        <v>746</v>
      </c>
      <c r="P232" s="9" t="s">
        <v>746</v>
      </c>
      <c r="Q232" s="19" t="s">
        <v>746</v>
      </c>
      <c r="R232" s="9" t="s">
        <v>746</v>
      </c>
    </row>
    <row r="233" spans="1:18" ht="42.6" customHeight="1" x14ac:dyDescent="0.2">
      <c r="A233" s="19" t="s">
        <v>911</v>
      </c>
      <c r="B233" s="20" t="s">
        <v>2011</v>
      </c>
      <c r="C233" s="20" t="s">
        <v>30</v>
      </c>
      <c r="D233" s="21" t="s">
        <v>31</v>
      </c>
      <c r="E233" s="19">
        <v>0</v>
      </c>
      <c r="F233" s="19">
        <v>1</v>
      </c>
      <c r="G233" s="19">
        <v>0</v>
      </c>
      <c r="H233" s="19">
        <v>0</v>
      </c>
      <c r="I233" s="19">
        <v>0</v>
      </c>
      <c r="J233" s="19">
        <v>0</v>
      </c>
      <c r="K233" s="9" t="s">
        <v>1128</v>
      </c>
      <c r="L233" s="9" t="s">
        <v>1135</v>
      </c>
      <c r="M233" s="9" t="s">
        <v>1135</v>
      </c>
      <c r="N233" s="9" t="s">
        <v>746</v>
      </c>
      <c r="O233" s="9" t="s">
        <v>746</v>
      </c>
      <c r="P233" s="9" t="s">
        <v>746</v>
      </c>
      <c r="Q233" s="19" t="s">
        <v>746</v>
      </c>
      <c r="R233" s="9" t="s">
        <v>746</v>
      </c>
    </row>
    <row r="234" spans="1:18" ht="42.6" customHeight="1" x14ac:dyDescent="0.2">
      <c r="A234" s="19" t="s">
        <v>911</v>
      </c>
      <c r="B234" s="20" t="s">
        <v>919</v>
      </c>
      <c r="C234" s="20" t="s">
        <v>30</v>
      </c>
      <c r="D234" s="21" t="s">
        <v>31</v>
      </c>
      <c r="E234" s="19">
        <v>0</v>
      </c>
      <c r="F234" s="19">
        <v>1</v>
      </c>
      <c r="G234" s="19">
        <v>0</v>
      </c>
      <c r="H234" s="19">
        <v>0</v>
      </c>
      <c r="I234" s="19">
        <v>1</v>
      </c>
      <c r="J234" s="19">
        <v>0</v>
      </c>
      <c r="K234" s="9" t="s">
        <v>1128</v>
      </c>
      <c r="L234" s="9" t="s">
        <v>746</v>
      </c>
      <c r="M234" s="9" t="s">
        <v>746</v>
      </c>
      <c r="N234" s="9" t="s">
        <v>746</v>
      </c>
      <c r="O234" s="9" t="s">
        <v>746</v>
      </c>
      <c r="P234" s="9" t="s">
        <v>746</v>
      </c>
      <c r="Q234" s="19" t="s">
        <v>746</v>
      </c>
      <c r="R234" s="9" t="s">
        <v>746</v>
      </c>
    </row>
    <row r="235" spans="1:18" ht="42.6" customHeight="1" x14ac:dyDescent="0.2">
      <c r="A235" s="19" t="s">
        <v>911</v>
      </c>
      <c r="B235" s="20" t="s">
        <v>1046</v>
      </c>
      <c r="C235" s="20" t="s">
        <v>30</v>
      </c>
      <c r="D235" s="21" t="s">
        <v>31</v>
      </c>
      <c r="E235" s="19">
        <v>0</v>
      </c>
      <c r="F235" s="19">
        <v>1</v>
      </c>
      <c r="G235" s="19">
        <v>0</v>
      </c>
      <c r="H235" s="19">
        <v>0</v>
      </c>
      <c r="I235" s="19">
        <v>0</v>
      </c>
      <c r="J235" s="19">
        <v>0</v>
      </c>
      <c r="K235" s="9" t="s">
        <v>1252</v>
      </c>
      <c r="L235" s="9" t="s">
        <v>746</v>
      </c>
      <c r="M235" s="9" t="s">
        <v>746</v>
      </c>
      <c r="N235" s="9" t="s">
        <v>746</v>
      </c>
      <c r="O235" s="9" t="s">
        <v>746</v>
      </c>
      <c r="P235" s="9" t="s">
        <v>746</v>
      </c>
      <c r="Q235" s="19" t="s">
        <v>746</v>
      </c>
      <c r="R235" s="9" t="s">
        <v>746</v>
      </c>
    </row>
    <row r="236" spans="1:18" ht="42.6" customHeight="1" x14ac:dyDescent="0.2">
      <c r="A236" s="19" t="s">
        <v>911</v>
      </c>
      <c r="B236" s="20" t="s">
        <v>1041</v>
      </c>
      <c r="C236" s="20" t="s">
        <v>30</v>
      </c>
      <c r="D236" s="21" t="s">
        <v>31</v>
      </c>
      <c r="E236" s="19">
        <v>0</v>
      </c>
      <c r="F236" s="19">
        <v>1</v>
      </c>
      <c r="G236" s="19">
        <v>1</v>
      </c>
      <c r="H236" s="19">
        <v>0</v>
      </c>
      <c r="I236" s="19">
        <v>0</v>
      </c>
      <c r="J236" s="19">
        <v>3345</v>
      </c>
      <c r="K236" s="9" t="s">
        <v>2012</v>
      </c>
      <c r="L236" s="9" t="s">
        <v>2013</v>
      </c>
      <c r="M236" s="9" t="s">
        <v>1128</v>
      </c>
      <c r="N236" s="9" t="s">
        <v>1135</v>
      </c>
      <c r="O236" s="9" t="s">
        <v>746</v>
      </c>
      <c r="P236" s="9" t="s">
        <v>746</v>
      </c>
      <c r="Q236" s="19" t="s">
        <v>746</v>
      </c>
      <c r="R236" s="9" t="s">
        <v>746</v>
      </c>
    </row>
    <row r="237" spans="1:18" ht="42.6" customHeight="1" x14ac:dyDescent="0.2">
      <c r="A237" s="19" t="s">
        <v>911</v>
      </c>
      <c r="B237" s="20" t="s">
        <v>920</v>
      </c>
      <c r="C237" s="20" t="s">
        <v>30</v>
      </c>
      <c r="D237" s="21" t="s">
        <v>31</v>
      </c>
      <c r="E237" s="19">
        <v>0</v>
      </c>
      <c r="F237" s="19">
        <v>1</v>
      </c>
      <c r="G237" s="19">
        <v>0</v>
      </c>
      <c r="H237" s="19">
        <v>0</v>
      </c>
      <c r="I237" s="19">
        <v>0</v>
      </c>
      <c r="J237" s="19">
        <v>0</v>
      </c>
      <c r="K237" s="9" t="s">
        <v>1128</v>
      </c>
      <c r="L237" s="9" t="s">
        <v>746</v>
      </c>
      <c r="M237" s="9" t="s">
        <v>746</v>
      </c>
      <c r="N237" s="9" t="s">
        <v>1135</v>
      </c>
      <c r="O237" s="9" t="s">
        <v>746</v>
      </c>
      <c r="P237" s="9" t="s">
        <v>746</v>
      </c>
      <c r="Q237" s="19" t="s">
        <v>746</v>
      </c>
      <c r="R237" s="9" t="s">
        <v>746</v>
      </c>
    </row>
    <row r="238" spans="1:18" ht="42.6" customHeight="1" x14ac:dyDescent="0.2">
      <c r="A238" s="19" t="s">
        <v>911</v>
      </c>
      <c r="B238" s="20" t="s">
        <v>921</v>
      </c>
      <c r="C238" s="20" t="s">
        <v>30</v>
      </c>
      <c r="D238" s="21" t="s">
        <v>31</v>
      </c>
      <c r="E238" s="19">
        <v>0</v>
      </c>
      <c r="F238" s="19">
        <v>2</v>
      </c>
      <c r="G238" s="19">
        <v>0</v>
      </c>
      <c r="H238" s="19">
        <v>0</v>
      </c>
      <c r="I238" s="19">
        <v>2</v>
      </c>
      <c r="J238" s="19">
        <v>0</v>
      </c>
      <c r="K238" s="9" t="s">
        <v>1128</v>
      </c>
      <c r="L238" s="9" t="s">
        <v>746</v>
      </c>
      <c r="M238" s="9" t="s">
        <v>746</v>
      </c>
      <c r="N238" s="9" t="s">
        <v>1135</v>
      </c>
      <c r="O238" s="9" t="s">
        <v>746</v>
      </c>
      <c r="P238" s="9" t="s">
        <v>746</v>
      </c>
      <c r="Q238" s="19" t="s">
        <v>746</v>
      </c>
      <c r="R238" s="9" t="s">
        <v>746</v>
      </c>
    </row>
    <row r="239" spans="1:18" ht="42.6" customHeight="1" x14ac:dyDescent="0.2">
      <c r="A239" s="19" t="s">
        <v>913</v>
      </c>
      <c r="B239" s="20" t="s">
        <v>117</v>
      </c>
      <c r="C239" s="20" t="s">
        <v>30</v>
      </c>
      <c r="D239" s="21" t="s">
        <v>31</v>
      </c>
      <c r="E239" s="19">
        <v>99</v>
      </c>
      <c r="F239" s="19">
        <v>655</v>
      </c>
      <c r="G239" s="19">
        <v>72</v>
      </c>
      <c r="H239" s="19">
        <v>74</v>
      </c>
      <c r="I239" s="19">
        <v>4</v>
      </c>
      <c r="J239" s="19">
        <v>383</v>
      </c>
      <c r="K239" s="9" t="s">
        <v>2014</v>
      </c>
      <c r="L239" s="9" t="s">
        <v>2015</v>
      </c>
      <c r="M239" s="9" t="s">
        <v>2016</v>
      </c>
      <c r="N239" s="9" t="s">
        <v>746</v>
      </c>
      <c r="O239" s="9" t="s">
        <v>746</v>
      </c>
      <c r="P239" s="9" t="s">
        <v>746</v>
      </c>
      <c r="Q239" s="19" t="s">
        <v>746</v>
      </c>
      <c r="R239" s="9" t="s">
        <v>746</v>
      </c>
    </row>
    <row r="240" spans="1:18" ht="42.6" customHeight="1" x14ac:dyDescent="0.2">
      <c r="A240" s="19" t="s">
        <v>922</v>
      </c>
      <c r="B240" s="20" t="s">
        <v>300</v>
      </c>
      <c r="C240" s="20" t="s">
        <v>30</v>
      </c>
      <c r="D240" s="21" t="s">
        <v>31</v>
      </c>
      <c r="E240" s="19">
        <v>157</v>
      </c>
      <c r="F240" s="19">
        <v>2552</v>
      </c>
      <c r="G240" s="19">
        <v>147</v>
      </c>
      <c r="H240" s="19">
        <v>70</v>
      </c>
      <c r="I240" s="19">
        <v>6</v>
      </c>
      <c r="J240" s="19">
        <v>439</v>
      </c>
      <c r="K240" s="9" t="s">
        <v>2017</v>
      </c>
      <c r="L240" s="9" t="s">
        <v>2018</v>
      </c>
      <c r="M240" s="9" t="s">
        <v>2019</v>
      </c>
      <c r="N240" s="9" t="s">
        <v>746</v>
      </c>
      <c r="O240" s="9" t="s">
        <v>746</v>
      </c>
      <c r="P240" s="9" t="s">
        <v>746</v>
      </c>
      <c r="Q240" s="19" t="s">
        <v>746</v>
      </c>
      <c r="R240" s="9" t="s">
        <v>746</v>
      </c>
    </row>
    <row r="241" spans="1:18" ht="42.6" customHeight="1" x14ac:dyDescent="0.2">
      <c r="A241" s="19" t="s">
        <v>915</v>
      </c>
      <c r="B241" s="20" t="s">
        <v>923</v>
      </c>
      <c r="C241" s="20" t="s">
        <v>28</v>
      </c>
      <c r="D241" s="21" t="s">
        <v>31</v>
      </c>
      <c r="E241" s="19">
        <v>0</v>
      </c>
      <c r="F241" s="19">
        <v>8</v>
      </c>
      <c r="G241" s="19">
        <v>0</v>
      </c>
      <c r="H241" s="19">
        <v>7</v>
      </c>
      <c r="I241" s="19">
        <v>7</v>
      </c>
      <c r="J241" s="19">
        <v>4178</v>
      </c>
      <c r="K241" s="9" t="s">
        <v>1495</v>
      </c>
      <c r="L241" s="9" t="s">
        <v>746</v>
      </c>
      <c r="M241" s="9" t="s">
        <v>746</v>
      </c>
      <c r="N241" s="9" t="s">
        <v>1135</v>
      </c>
      <c r="O241" s="9" t="s">
        <v>746</v>
      </c>
      <c r="P241" s="9" t="s">
        <v>746</v>
      </c>
      <c r="Q241" s="19" t="s">
        <v>746</v>
      </c>
      <c r="R241" s="9" t="s">
        <v>746</v>
      </c>
    </row>
    <row r="242" spans="1:18" ht="42.6" customHeight="1" x14ac:dyDescent="0.2">
      <c r="A242" s="19" t="s">
        <v>924</v>
      </c>
      <c r="B242" s="20" t="s">
        <v>178</v>
      </c>
      <c r="C242" s="20" t="s">
        <v>30</v>
      </c>
      <c r="D242" s="21" t="s">
        <v>31</v>
      </c>
      <c r="E242" s="19">
        <v>150</v>
      </c>
      <c r="F242" s="19">
        <v>1171</v>
      </c>
      <c r="G242" s="19">
        <v>83</v>
      </c>
      <c r="H242" s="19">
        <v>136</v>
      </c>
      <c r="I242" s="19">
        <v>0</v>
      </c>
      <c r="J242" s="19">
        <v>385</v>
      </c>
      <c r="K242" s="9" t="s">
        <v>2020</v>
      </c>
      <c r="L242" s="9" t="s">
        <v>2021</v>
      </c>
      <c r="M242" s="9" t="s">
        <v>2022</v>
      </c>
      <c r="N242" s="9" t="s">
        <v>746</v>
      </c>
      <c r="O242" s="9" t="s">
        <v>746</v>
      </c>
      <c r="P242" s="9" t="s">
        <v>746</v>
      </c>
      <c r="Q242" s="19" t="s">
        <v>746</v>
      </c>
      <c r="R242" s="9" t="s">
        <v>746</v>
      </c>
    </row>
    <row r="243" spans="1:18" ht="42.6" customHeight="1" x14ac:dyDescent="0.2">
      <c r="A243" s="19" t="s">
        <v>917</v>
      </c>
      <c r="B243" s="20" t="s">
        <v>334</v>
      </c>
      <c r="C243" s="20" t="s">
        <v>30</v>
      </c>
      <c r="D243" s="21" t="s">
        <v>31</v>
      </c>
      <c r="E243" s="19">
        <v>62</v>
      </c>
      <c r="F243" s="19">
        <v>661</v>
      </c>
      <c r="G243" s="19">
        <v>97</v>
      </c>
      <c r="H243" s="19">
        <v>95</v>
      </c>
      <c r="I243" s="19">
        <v>0</v>
      </c>
      <c r="J243" s="19">
        <v>705</v>
      </c>
      <c r="K243" s="9" t="s">
        <v>2023</v>
      </c>
      <c r="L243" s="9" t="s">
        <v>2024</v>
      </c>
      <c r="M243" s="9" t="s">
        <v>2025</v>
      </c>
      <c r="N243" s="9" t="s">
        <v>746</v>
      </c>
      <c r="O243" s="9" t="s">
        <v>746</v>
      </c>
      <c r="P243" s="9" t="s">
        <v>746</v>
      </c>
      <c r="Q243" s="19" t="s">
        <v>746</v>
      </c>
      <c r="R243" s="9" t="s">
        <v>746</v>
      </c>
    </row>
    <row r="244" spans="1:18" ht="42.6" customHeight="1" x14ac:dyDescent="0.2">
      <c r="A244" s="19" t="s">
        <v>925</v>
      </c>
      <c r="B244" s="20" t="s">
        <v>305</v>
      </c>
      <c r="C244" s="20" t="s">
        <v>30</v>
      </c>
      <c r="D244" s="21" t="s">
        <v>31</v>
      </c>
      <c r="E244" s="19">
        <v>187</v>
      </c>
      <c r="F244" s="19">
        <v>3058</v>
      </c>
      <c r="G244" s="19">
        <v>146</v>
      </c>
      <c r="H244" s="19">
        <v>148</v>
      </c>
      <c r="I244" s="19">
        <v>1</v>
      </c>
      <c r="J244" s="19">
        <v>730</v>
      </c>
      <c r="K244" s="9" t="s">
        <v>2026</v>
      </c>
      <c r="L244" s="9" t="s">
        <v>2027</v>
      </c>
      <c r="M244" s="9" t="s">
        <v>2028</v>
      </c>
      <c r="N244" s="9" t="s">
        <v>1135</v>
      </c>
      <c r="O244" s="9" t="s">
        <v>746</v>
      </c>
      <c r="P244" s="9" t="s">
        <v>746</v>
      </c>
      <c r="Q244" s="19" t="s">
        <v>746</v>
      </c>
      <c r="R244" s="9" t="s">
        <v>746</v>
      </c>
    </row>
    <row r="245" spans="1:18" ht="42.6" customHeight="1" x14ac:dyDescent="0.2">
      <c r="A245" s="19" t="s">
        <v>926</v>
      </c>
      <c r="B245" s="20" t="s">
        <v>51</v>
      </c>
      <c r="C245" s="20" t="s">
        <v>30</v>
      </c>
      <c r="D245" s="21" t="s">
        <v>31</v>
      </c>
      <c r="E245" s="19">
        <v>369</v>
      </c>
      <c r="F245" s="19">
        <v>2117</v>
      </c>
      <c r="G245" s="19">
        <v>251</v>
      </c>
      <c r="H245" s="19">
        <v>132</v>
      </c>
      <c r="I245" s="19">
        <v>9</v>
      </c>
      <c r="J245" s="19">
        <v>390</v>
      </c>
      <c r="K245" s="9" t="s">
        <v>2029</v>
      </c>
      <c r="L245" s="9" t="s">
        <v>2030</v>
      </c>
      <c r="M245" s="9" t="s">
        <v>2031</v>
      </c>
      <c r="N245" s="9" t="s">
        <v>746</v>
      </c>
      <c r="O245" s="9" t="s">
        <v>746</v>
      </c>
      <c r="P245" s="9" t="s">
        <v>746</v>
      </c>
      <c r="Q245" s="19" t="s">
        <v>746</v>
      </c>
      <c r="R245" s="9" t="s">
        <v>746</v>
      </c>
    </row>
    <row r="246" spans="1:18" ht="42.6" customHeight="1" x14ac:dyDescent="0.2">
      <c r="A246" s="19" t="s">
        <v>911</v>
      </c>
      <c r="B246" s="20" t="s">
        <v>429</v>
      </c>
      <c r="C246" s="20" t="s">
        <v>30</v>
      </c>
      <c r="D246" s="21" t="s">
        <v>31</v>
      </c>
      <c r="E246" s="19">
        <v>30</v>
      </c>
      <c r="F246" s="19">
        <v>806</v>
      </c>
      <c r="G246" s="19">
        <v>15</v>
      </c>
      <c r="H246" s="19">
        <v>28</v>
      </c>
      <c r="I246" s="19">
        <v>42</v>
      </c>
      <c r="J246" s="19">
        <v>570</v>
      </c>
      <c r="K246" s="9" t="s">
        <v>2032</v>
      </c>
      <c r="L246" s="9" t="s">
        <v>2033</v>
      </c>
      <c r="M246" s="9" t="s">
        <v>2034</v>
      </c>
      <c r="N246" s="9" t="s">
        <v>746</v>
      </c>
      <c r="O246" s="9" t="s">
        <v>746</v>
      </c>
      <c r="P246" s="9" t="s">
        <v>746</v>
      </c>
      <c r="Q246" s="19" t="s">
        <v>746</v>
      </c>
      <c r="R246" s="9" t="s">
        <v>746</v>
      </c>
    </row>
    <row r="247" spans="1:18" ht="42.6" customHeight="1" x14ac:dyDescent="0.2">
      <c r="A247" s="19" t="s">
        <v>911</v>
      </c>
      <c r="B247" s="20" t="s">
        <v>207</v>
      </c>
      <c r="C247" s="20" t="s">
        <v>28</v>
      </c>
      <c r="D247" s="21" t="s">
        <v>31</v>
      </c>
      <c r="E247" s="19">
        <v>1</v>
      </c>
      <c r="F247" s="19">
        <v>458</v>
      </c>
      <c r="G247" s="19">
        <v>2</v>
      </c>
      <c r="H247" s="19">
        <v>3</v>
      </c>
      <c r="I247" s="19">
        <v>0</v>
      </c>
      <c r="J247" s="19">
        <v>4098</v>
      </c>
      <c r="K247" s="9" t="s">
        <v>2035</v>
      </c>
      <c r="L247" s="9" t="s">
        <v>2036</v>
      </c>
      <c r="M247" s="9" t="s">
        <v>2037</v>
      </c>
      <c r="N247" s="9" t="s">
        <v>2038</v>
      </c>
      <c r="O247" s="9" t="s">
        <v>2039</v>
      </c>
      <c r="P247" s="9" t="s">
        <v>746</v>
      </c>
      <c r="Q247" s="19" t="s">
        <v>746</v>
      </c>
      <c r="R247" s="9" t="s">
        <v>746</v>
      </c>
    </row>
    <row r="248" spans="1:18" ht="42.6" customHeight="1" x14ac:dyDescent="0.2">
      <c r="A248" s="19" t="s">
        <v>911</v>
      </c>
      <c r="B248" s="20" t="s">
        <v>539</v>
      </c>
      <c r="C248" s="20" t="s">
        <v>28</v>
      </c>
      <c r="D248" s="21" t="s">
        <v>31</v>
      </c>
      <c r="E248" s="19">
        <v>175</v>
      </c>
      <c r="F248" s="19">
        <v>1897</v>
      </c>
      <c r="G248" s="19">
        <v>31</v>
      </c>
      <c r="H248" s="19">
        <v>41</v>
      </c>
      <c r="I248" s="19">
        <v>28</v>
      </c>
      <c r="J248" s="19">
        <v>234</v>
      </c>
      <c r="K248" s="9" t="s">
        <v>2040</v>
      </c>
      <c r="L248" s="9" t="s">
        <v>2041</v>
      </c>
      <c r="M248" s="9" t="s">
        <v>2042</v>
      </c>
      <c r="N248" s="9" t="s">
        <v>2043</v>
      </c>
      <c r="O248" s="9" t="s">
        <v>1257</v>
      </c>
      <c r="P248" s="9" t="s">
        <v>746</v>
      </c>
      <c r="Q248" s="19" t="s">
        <v>746</v>
      </c>
      <c r="R248" s="9" t="s">
        <v>746</v>
      </c>
    </row>
    <row r="249" spans="1:18" ht="42.6" customHeight="1" x14ac:dyDescent="0.2">
      <c r="A249" s="19" t="s">
        <v>911</v>
      </c>
      <c r="B249" s="20" t="s">
        <v>587</v>
      </c>
      <c r="C249" s="20" t="s">
        <v>28</v>
      </c>
      <c r="D249" s="21" t="s">
        <v>31</v>
      </c>
      <c r="E249" s="19">
        <v>67</v>
      </c>
      <c r="F249" s="19">
        <v>2497</v>
      </c>
      <c r="G249" s="19">
        <v>4</v>
      </c>
      <c r="H249" s="19">
        <v>9</v>
      </c>
      <c r="I249" s="19">
        <v>88</v>
      </c>
      <c r="J249" s="19">
        <v>431</v>
      </c>
      <c r="K249" s="9" t="s">
        <v>2044</v>
      </c>
      <c r="L249" s="9" t="s">
        <v>2045</v>
      </c>
      <c r="M249" s="9" t="s">
        <v>2046</v>
      </c>
      <c r="N249" s="9" t="s">
        <v>746</v>
      </c>
      <c r="O249" s="9" t="s">
        <v>746</v>
      </c>
      <c r="P249" s="9" t="s">
        <v>746</v>
      </c>
      <c r="Q249" s="19" t="s">
        <v>746</v>
      </c>
      <c r="R249" s="9" t="s">
        <v>746</v>
      </c>
    </row>
    <row r="250" spans="1:18" ht="42.6" customHeight="1" x14ac:dyDescent="0.2">
      <c r="A250" s="19" t="s">
        <v>911</v>
      </c>
      <c r="B250" s="20" t="s">
        <v>478</v>
      </c>
      <c r="C250" s="20" t="s">
        <v>28</v>
      </c>
      <c r="D250" s="21" t="s">
        <v>31</v>
      </c>
      <c r="E250" s="19">
        <v>28</v>
      </c>
      <c r="F250" s="19">
        <v>610</v>
      </c>
      <c r="G250" s="19">
        <v>12</v>
      </c>
      <c r="H250" s="19">
        <v>26</v>
      </c>
      <c r="I250" s="19">
        <v>40</v>
      </c>
      <c r="J250" s="19">
        <v>1038</v>
      </c>
      <c r="K250" s="9" t="s">
        <v>2047</v>
      </c>
      <c r="L250" s="9" t="s">
        <v>2048</v>
      </c>
      <c r="M250" s="9" t="s">
        <v>2049</v>
      </c>
      <c r="N250" s="9" t="s">
        <v>746</v>
      </c>
      <c r="O250" s="9" t="s">
        <v>1620</v>
      </c>
      <c r="P250" s="9" t="s">
        <v>746</v>
      </c>
      <c r="Q250" s="19" t="s">
        <v>746</v>
      </c>
      <c r="R250" s="9" t="s">
        <v>746</v>
      </c>
    </row>
    <row r="251" spans="1:18" ht="42.6" customHeight="1" x14ac:dyDescent="0.2">
      <c r="A251" s="19" t="s">
        <v>926</v>
      </c>
      <c r="B251" s="20" t="s">
        <v>1103</v>
      </c>
      <c r="C251" s="20" t="s">
        <v>28</v>
      </c>
      <c r="D251" s="21" t="s">
        <v>31</v>
      </c>
      <c r="E251" s="19">
        <v>44</v>
      </c>
      <c r="F251" s="19">
        <v>1761</v>
      </c>
      <c r="G251" s="19">
        <v>41</v>
      </c>
      <c r="H251" s="19">
        <v>28</v>
      </c>
      <c r="I251" s="19">
        <v>0</v>
      </c>
      <c r="J251" s="19">
        <v>1148</v>
      </c>
      <c r="K251" s="9" t="s">
        <v>2050</v>
      </c>
      <c r="L251" s="9" t="s">
        <v>2051</v>
      </c>
      <c r="M251" s="9" t="s">
        <v>1912</v>
      </c>
      <c r="N251" s="9" t="s">
        <v>2052</v>
      </c>
      <c r="O251" s="9" t="s">
        <v>2053</v>
      </c>
      <c r="P251" s="9" t="s">
        <v>746</v>
      </c>
      <c r="Q251" s="19" t="s">
        <v>1135</v>
      </c>
      <c r="R251" s="9" t="s">
        <v>2054</v>
      </c>
    </row>
    <row r="252" spans="1:18" ht="42.6" customHeight="1" x14ac:dyDescent="0.2">
      <c r="A252" s="19" t="s">
        <v>927</v>
      </c>
      <c r="B252" s="20" t="s">
        <v>308</v>
      </c>
      <c r="C252" s="20" t="s">
        <v>28</v>
      </c>
      <c r="D252" s="21" t="s">
        <v>31</v>
      </c>
      <c r="E252" s="19">
        <v>27</v>
      </c>
      <c r="F252" s="19">
        <v>798</v>
      </c>
      <c r="G252" s="19">
        <v>16</v>
      </c>
      <c r="H252" s="19">
        <v>11</v>
      </c>
      <c r="I252" s="19">
        <v>97</v>
      </c>
      <c r="J252" s="19">
        <v>702</v>
      </c>
      <c r="K252" s="9" t="s">
        <v>2055</v>
      </c>
      <c r="L252" s="9" t="s">
        <v>2056</v>
      </c>
      <c r="M252" s="9" t="s">
        <v>2057</v>
      </c>
      <c r="N252" s="9" t="s">
        <v>2058</v>
      </c>
      <c r="O252" s="9" t="s">
        <v>746</v>
      </c>
      <c r="P252" s="9" t="s">
        <v>746</v>
      </c>
      <c r="Q252" s="19" t="s">
        <v>746</v>
      </c>
      <c r="R252" s="9" t="s">
        <v>746</v>
      </c>
    </row>
    <row r="253" spans="1:18" ht="42.6" customHeight="1" x14ac:dyDescent="0.2">
      <c r="A253" s="19" t="s">
        <v>915</v>
      </c>
      <c r="B253" s="20" t="s">
        <v>659</v>
      </c>
      <c r="C253" s="20" t="s">
        <v>28</v>
      </c>
      <c r="D253" s="21" t="s">
        <v>31</v>
      </c>
      <c r="E253" s="19">
        <v>25</v>
      </c>
      <c r="F253" s="19">
        <v>683</v>
      </c>
      <c r="G253" s="19">
        <v>8</v>
      </c>
      <c r="H253" s="19">
        <v>33</v>
      </c>
      <c r="I253" s="19">
        <v>2</v>
      </c>
      <c r="J253" s="19">
        <v>781</v>
      </c>
      <c r="K253" s="9" t="s">
        <v>2059</v>
      </c>
      <c r="L253" s="9" t="s">
        <v>2060</v>
      </c>
      <c r="M253" s="9" t="s">
        <v>2061</v>
      </c>
      <c r="N253" s="9" t="s">
        <v>2062</v>
      </c>
      <c r="O253" s="9" t="s">
        <v>746</v>
      </c>
      <c r="P253" s="9" t="s">
        <v>746</v>
      </c>
      <c r="Q253" s="19" t="s">
        <v>746</v>
      </c>
      <c r="R253" s="9" t="s">
        <v>746</v>
      </c>
    </row>
    <row r="254" spans="1:18" ht="42.6" customHeight="1" x14ac:dyDescent="0.2">
      <c r="A254" s="19" t="s">
        <v>924</v>
      </c>
      <c r="B254" s="20" t="s">
        <v>179</v>
      </c>
      <c r="C254" s="20" t="s">
        <v>28</v>
      </c>
      <c r="D254" s="21" t="s">
        <v>31</v>
      </c>
      <c r="E254" s="19">
        <v>27</v>
      </c>
      <c r="F254" s="19">
        <v>492</v>
      </c>
      <c r="G254" s="19">
        <v>26</v>
      </c>
      <c r="H254" s="19">
        <v>45</v>
      </c>
      <c r="I254" s="19">
        <v>0</v>
      </c>
      <c r="J254" s="19">
        <v>913</v>
      </c>
      <c r="K254" s="9" t="s">
        <v>2063</v>
      </c>
      <c r="L254" s="9" t="s">
        <v>2064</v>
      </c>
      <c r="M254" s="9" t="s">
        <v>2065</v>
      </c>
      <c r="N254" s="9" t="s">
        <v>1631</v>
      </c>
      <c r="O254" s="9" t="s">
        <v>746</v>
      </c>
      <c r="P254" s="9" t="s">
        <v>746</v>
      </c>
      <c r="Q254" s="19" t="s">
        <v>746</v>
      </c>
      <c r="R254" s="9" t="s">
        <v>746</v>
      </c>
    </row>
    <row r="255" spans="1:18" ht="42.6" customHeight="1" x14ac:dyDescent="0.2">
      <c r="A255" s="19" t="s">
        <v>925</v>
      </c>
      <c r="B255" s="20" t="s">
        <v>156</v>
      </c>
      <c r="C255" s="20" t="s">
        <v>28</v>
      </c>
      <c r="D255" s="21" t="s">
        <v>31</v>
      </c>
      <c r="E255" s="19">
        <v>38</v>
      </c>
      <c r="F255" s="19">
        <v>443</v>
      </c>
      <c r="G255" s="19">
        <v>52</v>
      </c>
      <c r="H255" s="19">
        <v>19</v>
      </c>
      <c r="I255" s="19">
        <v>0</v>
      </c>
      <c r="J255" s="19">
        <v>402</v>
      </c>
      <c r="K255" s="9" t="s">
        <v>2066</v>
      </c>
      <c r="L255" s="9" t="s">
        <v>2067</v>
      </c>
      <c r="M255" s="9" t="s">
        <v>2068</v>
      </c>
      <c r="N255" s="9" t="s">
        <v>1252</v>
      </c>
      <c r="O255" s="9" t="s">
        <v>746</v>
      </c>
      <c r="P255" s="9" t="s">
        <v>746</v>
      </c>
      <c r="Q255" s="19" t="s">
        <v>746</v>
      </c>
      <c r="R255" s="9" t="s">
        <v>746</v>
      </c>
    </row>
    <row r="256" spans="1:18" ht="42.6" customHeight="1" x14ac:dyDescent="0.2">
      <c r="A256" s="19" t="s">
        <v>913</v>
      </c>
      <c r="B256" s="20" t="s">
        <v>154</v>
      </c>
      <c r="C256" s="20" t="s">
        <v>28</v>
      </c>
      <c r="D256" s="21" t="s">
        <v>31</v>
      </c>
      <c r="E256" s="19">
        <v>100</v>
      </c>
      <c r="F256" s="19">
        <v>3225</v>
      </c>
      <c r="G256" s="19">
        <v>61</v>
      </c>
      <c r="H256" s="19">
        <v>54</v>
      </c>
      <c r="I256" s="19">
        <v>0</v>
      </c>
      <c r="J256" s="19">
        <v>748</v>
      </c>
      <c r="K256" s="9" t="s">
        <v>2069</v>
      </c>
      <c r="L256" s="9" t="s">
        <v>1646</v>
      </c>
      <c r="M256" s="9" t="s">
        <v>2070</v>
      </c>
      <c r="N256" s="9" t="s">
        <v>1284</v>
      </c>
      <c r="O256" s="9" t="s">
        <v>746</v>
      </c>
      <c r="P256" s="9" t="s">
        <v>746</v>
      </c>
      <c r="Q256" s="19" t="s">
        <v>746</v>
      </c>
      <c r="R256" s="9" t="s">
        <v>746</v>
      </c>
    </row>
    <row r="257" spans="1:18" ht="42.6" customHeight="1" x14ac:dyDescent="0.2">
      <c r="A257" s="19" t="s">
        <v>924</v>
      </c>
      <c r="B257" s="20" t="s">
        <v>928</v>
      </c>
      <c r="C257" s="20" t="s">
        <v>28</v>
      </c>
      <c r="D257" s="21" t="s">
        <v>31</v>
      </c>
      <c r="E257" s="19">
        <v>0</v>
      </c>
      <c r="F257" s="19">
        <v>0</v>
      </c>
      <c r="G257" s="19">
        <v>0</v>
      </c>
      <c r="H257" s="19">
        <v>1</v>
      </c>
      <c r="I257" s="19">
        <v>0</v>
      </c>
      <c r="J257" s="19">
        <v>5120</v>
      </c>
      <c r="K257" s="9" t="s">
        <v>1135</v>
      </c>
      <c r="L257" s="9" t="s">
        <v>746</v>
      </c>
      <c r="M257" s="9" t="s">
        <v>746</v>
      </c>
      <c r="N257" s="9" t="s">
        <v>746</v>
      </c>
      <c r="O257" s="9" t="s">
        <v>746</v>
      </c>
      <c r="P257" s="9" t="s">
        <v>746</v>
      </c>
      <c r="Q257" s="19" t="s">
        <v>746</v>
      </c>
      <c r="R257" s="9" t="s">
        <v>746</v>
      </c>
    </row>
    <row r="258" spans="1:18" ht="42.6" customHeight="1" x14ac:dyDescent="0.2">
      <c r="A258" s="19" t="s">
        <v>927</v>
      </c>
      <c r="B258" s="20" t="s">
        <v>191</v>
      </c>
      <c r="C258" s="20" t="s">
        <v>28</v>
      </c>
      <c r="D258" s="21" t="s">
        <v>31</v>
      </c>
      <c r="E258" s="19">
        <v>9</v>
      </c>
      <c r="F258" s="19">
        <v>390</v>
      </c>
      <c r="G258" s="19">
        <v>11</v>
      </c>
      <c r="H258" s="19">
        <v>11</v>
      </c>
      <c r="I258" s="19">
        <v>0</v>
      </c>
      <c r="J258" s="19">
        <v>1722</v>
      </c>
      <c r="K258" s="9" t="s">
        <v>2071</v>
      </c>
      <c r="L258" s="9" t="s">
        <v>2072</v>
      </c>
      <c r="M258" s="9" t="s">
        <v>1946</v>
      </c>
      <c r="N258" s="9" t="s">
        <v>2073</v>
      </c>
      <c r="O258" s="9" t="s">
        <v>746</v>
      </c>
      <c r="P258" s="9" t="s">
        <v>746</v>
      </c>
      <c r="Q258" s="19" t="s">
        <v>1135</v>
      </c>
      <c r="R258" s="9" t="s">
        <v>746</v>
      </c>
    </row>
    <row r="259" spans="1:18" ht="42.6" customHeight="1" x14ac:dyDescent="0.2">
      <c r="A259" s="19" t="s">
        <v>911</v>
      </c>
      <c r="B259" s="20" t="s">
        <v>127</v>
      </c>
      <c r="C259" s="20" t="s">
        <v>32</v>
      </c>
      <c r="D259" s="21" t="s">
        <v>31</v>
      </c>
      <c r="E259" s="19">
        <v>212</v>
      </c>
      <c r="F259" s="19">
        <v>4056</v>
      </c>
      <c r="G259" s="19">
        <v>317</v>
      </c>
      <c r="H259" s="19">
        <v>282</v>
      </c>
      <c r="I259" s="19">
        <v>44</v>
      </c>
      <c r="J259" s="19">
        <v>325</v>
      </c>
      <c r="K259" s="9" t="s">
        <v>2074</v>
      </c>
      <c r="L259" s="9" t="s">
        <v>2075</v>
      </c>
      <c r="M259" s="9" t="s">
        <v>2076</v>
      </c>
      <c r="N259" s="9" t="s">
        <v>746</v>
      </c>
      <c r="O259" s="9" t="s">
        <v>746</v>
      </c>
      <c r="P259" s="9" t="s">
        <v>746</v>
      </c>
      <c r="Q259" s="19" t="s">
        <v>746</v>
      </c>
      <c r="R259" s="9" t="s">
        <v>746</v>
      </c>
    </row>
    <row r="260" spans="1:18" ht="42.6" customHeight="1" x14ac:dyDescent="0.2">
      <c r="A260" s="19" t="s">
        <v>911</v>
      </c>
      <c r="B260" s="20" t="s">
        <v>320</v>
      </c>
      <c r="C260" s="20" t="s">
        <v>30</v>
      </c>
      <c r="D260" s="21" t="s">
        <v>31</v>
      </c>
      <c r="E260" s="19">
        <v>119</v>
      </c>
      <c r="F260" s="19">
        <v>2264</v>
      </c>
      <c r="G260" s="19">
        <v>81</v>
      </c>
      <c r="H260" s="19">
        <v>58</v>
      </c>
      <c r="I260" s="19">
        <v>5</v>
      </c>
      <c r="J260" s="19">
        <v>702</v>
      </c>
      <c r="K260" s="9" t="s">
        <v>2077</v>
      </c>
      <c r="L260" s="9" t="s">
        <v>2078</v>
      </c>
      <c r="M260" s="9" t="s">
        <v>2079</v>
      </c>
      <c r="N260" s="9" t="s">
        <v>746</v>
      </c>
      <c r="O260" s="9" t="s">
        <v>746</v>
      </c>
      <c r="P260" s="9" t="s">
        <v>746</v>
      </c>
      <c r="Q260" s="19" t="s">
        <v>746</v>
      </c>
      <c r="R260" s="9" t="s">
        <v>746</v>
      </c>
    </row>
    <row r="261" spans="1:18" ht="42.6" customHeight="1" x14ac:dyDescent="0.2">
      <c r="A261" s="19" t="s">
        <v>915</v>
      </c>
      <c r="B261" s="20" t="s">
        <v>403</v>
      </c>
      <c r="C261" s="20" t="s">
        <v>30</v>
      </c>
      <c r="D261" s="21" t="s">
        <v>31</v>
      </c>
      <c r="E261" s="19">
        <v>101</v>
      </c>
      <c r="F261" s="19">
        <v>1283</v>
      </c>
      <c r="G261" s="19">
        <v>32</v>
      </c>
      <c r="H261" s="19">
        <v>52</v>
      </c>
      <c r="I261" s="19">
        <v>0</v>
      </c>
      <c r="J261" s="19">
        <v>692</v>
      </c>
      <c r="K261" s="9" t="s">
        <v>2080</v>
      </c>
      <c r="L261" s="9" t="s">
        <v>2081</v>
      </c>
      <c r="M261" s="9" t="s">
        <v>2082</v>
      </c>
      <c r="N261" s="9" t="s">
        <v>746</v>
      </c>
      <c r="O261" s="9" t="s">
        <v>746</v>
      </c>
      <c r="P261" s="9" t="s">
        <v>746</v>
      </c>
      <c r="Q261" s="19" t="s">
        <v>746</v>
      </c>
      <c r="R261" s="9" t="s">
        <v>746</v>
      </c>
    </row>
    <row r="262" spans="1:18" ht="42.6" customHeight="1" x14ac:dyDescent="0.2">
      <c r="A262" s="19" t="s">
        <v>927</v>
      </c>
      <c r="B262" s="20" t="s">
        <v>554</v>
      </c>
      <c r="C262" s="20" t="s">
        <v>30</v>
      </c>
      <c r="D262" s="21" t="s">
        <v>31</v>
      </c>
      <c r="E262" s="19">
        <v>89</v>
      </c>
      <c r="F262" s="19">
        <v>737</v>
      </c>
      <c r="G262" s="19">
        <v>80</v>
      </c>
      <c r="H262" s="19">
        <v>33</v>
      </c>
      <c r="I262" s="19">
        <v>0</v>
      </c>
      <c r="J262" s="19">
        <v>306</v>
      </c>
      <c r="K262" s="9" t="s">
        <v>2083</v>
      </c>
      <c r="L262" s="9" t="s">
        <v>2084</v>
      </c>
      <c r="M262" s="9" t="s">
        <v>2085</v>
      </c>
      <c r="N262" s="9" t="s">
        <v>746</v>
      </c>
      <c r="O262" s="9" t="s">
        <v>746</v>
      </c>
      <c r="P262" s="9" t="s">
        <v>746</v>
      </c>
      <c r="Q262" s="19" t="s">
        <v>746</v>
      </c>
      <c r="R262" s="9" t="s">
        <v>746</v>
      </c>
    </row>
    <row r="263" spans="1:18" ht="42.6" customHeight="1" x14ac:dyDescent="0.2">
      <c r="A263" s="19" t="s">
        <v>927</v>
      </c>
      <c r="B263" s="20" t="s">
        <v>609</v>
      </c>
      <c r="C263" s="20" t="s">
        <v>28</v>
      </c>
      <c r="D263" s="21" t="s">
        <v>31</v>
      </c>
      <c r="E263" s="19">
        <v>85</v>
      </c>
      <c r="F263" s="19">
        <v>5366</v>
      </c>
      <c r="G263" s="19">
        <v>70</v>
      </c>
      <c r="H263" s="19">
        <v>211</v>
      </c>
      <c r="I263" s="19">
        <v>0</v>
      </c>
      <c r="J263" s="19">
        <v>1599</v>
      </c>
      <c r="K263" s="9" t="s">
        <v>2086</v>
      </c>
      <c r="L263" s="9" t="s">
        <v>2087</v>
      </c>
      <c r="M263" s="9" t="s">
        <v>2088</v>
      </c>
      <c r="N263" s="9" t="s">
        <v>2089</v>
      </c>
      <c r="O263" s="9" t="s">
        <v>1620</v>
      </c>
      <c r="P263" s="9" t="s">
        <v>1290</v>
      </c>
      <c r="Q263" s="19" t="s">
        <v>746</v>
      </c>
      <c r="R263" s="9" t="s">
        <v>746</v>
      </c>
    </row>
    <row r="264" spans="1:18" ht="42.6" customHeight="1" x14ac:dyDescent="0.2">
      <c r="A264" s="19" t="s">
        <v>913</v>
      </c>
      <c r="B264" s="20" t="s">
        <v>486</v>
      </c>
      <c r="C264" s="20" t="s">
        <v>28</v>
      </c>
      <c r="D264" s="21" t="s">
        <v>31</v>
      </c>
      <c r="E264" s="19">
        <v>143</v>
      </c>
      <c r="F264" s="19">
        <v>2214</v>
      </c>
      <c r="G264" s="19">
        <v>105</v>
      </c>
      <c r="H264" s="19">
        <v>99</v>
      </c>
      <c r="I264" s="19">
        <v>0</v>
      </c>
      <c r="J264" s="19">
        <v>1131</v>
      </c>
      <c r="K264" s="9" t="s">
        <v>2090</v>
      </c>
      <c r="L264" s="9" t="s">
        <v>2091</v>
      </c>
      <c r="M264" s="9" t="s">
        <v>2092</v>
      </c>
      <c r="N264" s="9" t="s">
        <v>2093</v>
      </c>
      <c r="O264" s="9" t="s">
        <v>746</v>
      </c>
      <c r="P264" s="9" t="s">
        <v>746</v>
      </c>
      <c r="Q264" s="19" t="s">
        <v>746</v>
      </c>
      <c r="R264" s="9" t="s">
        <v>746</v>
      </c>
    </row>
    <row r="265" spans="1:18" ht="42.6" customHeight="1" x14ac:dyDescent="0.2">
      <c r="A265" s="19" t="s">
        <v>911</v>
      </c>
      <c r="B265" s="20" t="s">
        <v>134</v>
      </c>
      <c r="C265" s="20" t="s">
        <v>28</v>
      </c>
      <c r="D265" s="21" t="s">
        <v>31</v>
      </c>
      <c r="E265" s="19">
        <v>146</v>
      </c>
      <c r="F265" s="19">
        <v>1386</v>
      </c>
      <c r="G265" s="19">
        <v>95</v>
      </c>
      <c r="H265" s="19">
        <v>178</v>
      </c>
      <c r="I265" s="19">
        <v>0</v>
      </c>
      <c r="J265" s="19">
        <v>872</v>
      </c>
      <c r="K265" s="9" t="s">
        <v>2094</v>
      </c>
      <c r="L265" s="9" t="s">
        <v>2095</v>
      </c>
      <c r="M265" s="9" t="s">
        <v>2096</v>
      </c>
      <c r="N265" s="9" t="s">
        <v>2097</v>
      </c>
      <c r="O265" s="9" t="s">
        <v>746</v>
      </c>
      <c r="P265" s="9" t="s">
        <v>746</v>
      </c>
      <c r="Q265" s="19" t="s">
        <v>746</v>
      </c>
      <c r="R265" s="9" t="s">
        <v>746</v>
      </c>
    </row>
    <row r="266" spans="1:18" ht="42.6" customHeight="1" x14ac:dyDescent="0.2">
      <c r="A266" s="19" t="s">
        <v>922</v>
      </c>
      <c r="B266" s="20" t="s">
        <v>1104</v>
      </c>
      <c r="C266" s="20" t="s">
        <v>28</v>
      </c>
      <c r="D266" s="21" t="s">
        <v>31</v>
      </c>
      <c r="E266" s="19">
        <v>283</v>
      </c>
      <c r="F266" s="19">
        <v>2846</v>
      </c>
      <c r="G266" s="19">
        <v>84</v>
      </c>
      <c r="H266" s="19">
        <v>36</v>
      </c>
      <c r="I266" s="19">
        <v>1</v>
      </c>
      <c r="J266" s="19">
        <v>1106</v>
      </c>
      <c r="K266" s="9" t="s">
        <v>2098</v>
      </c>
      <c r="L266" s="9" t="s">
        <v>2099</v>
      </c>
      <c r="M266" s="9" t="s">
        <v>2100</v>
      </c>
      <c r="N266" s="9" t="s">
        <v>2101</v>
      </c>
      <c r="O266" s="9" t="s">
        <v>1212</v>
      </c>
      <c r="P266" s="9" t="s">
        <v>1856</v>
      </c>
      <c r="Q266" s="19" t="s">
        <v>746</v>
      </c>
      <c r="R266" s="9" t="s">
        <v>746</v>
      </c>
    </row>
    <row r="267" spans="1:18" ht="42.6" customHeight="1" x14ac:dyDescent="0.2">
      <c r="A267" s="19" t="s">
        <v>915</v>
      </c>
      <c r="B267" s="20" t="s">
        <v>385</v>
      </c>
      <c r="C267" s="20" t="s">
        <v>28</v>
      </c>
      <c r="D267" s="21" t="s">
        <v>31</v>
      </c>
      <c r="E267" s="19">
        <v>84</v>
      </c>
      <c r="F267" s="19">
        <v>4199</v>
      </c>
      <c r="G267" s="19">
        <v>44</v>
      </c>
      <c r="H267" s="19">
        <v>31</v>
      </c>
      <c r="I267" s="19">
        <v>0</v>
      </c>
      <c r="J267" s="19">
        <v>1701</v>
      </c>
      <c r="K267" s="9" t="s">
        <v>2102</v>
      </c>
      <c r="L267" s="9" t="s">
        <v>2103</v>
      </c>
      <c r="M267" s="9" t="s">
        <v>2104</v>
      </c>
      <c r="N267" s="9" t="s">
        <v>2105</v>
      </c>
      <c r="O267" s="9" t="s">
        <v>2106</v>
      </c>
      <c r="P267" s="9" t="s">
        <v>2107</v>
      </c>
      <c r="Q267" s="19" t="s">
        <v>746</v>
      </c>
      <c r="R267" s="9" t="s">
        <v>746</v>
      </c>
    </row>
    <row r="268" spans="1:18" ht="42.6" customHeight="1" x14ac:dyDescent="0.2">
      <c r="A268" s="19" t="s">
        <v>924</v>
      </c>
      <c r="B268" s="20" t="s">
        <v>115</v>
      </c>
      <c r="C268" s="20" t="s">
        <v>28</v>
      </c>
      <c r="D268" s="21" t="s">
        <v>31</v>
      </c>
      <c r="E268" s="19">
        <v>67</v>
      </c>
      <c r="F268" s="19">
        <v>1674</v>
      </c>
      <c r="G268" s="19">
        <v>41</v>
      </c>
      <c r="H268" s="19">
        <v>22</v>
      </c>
      <c r="I268" s="19">
        <v>0</v>
      </c>
      <c r="J268" s="19">
        <v>887</v>
      </c>
      <c r="K268" s="9" t="s">
        <v>2108</v>
      </c>
      <c r="L268" s="9" t="s">
        <v>2109</v>
      </c>
      <c r="M268" s="9" t="s">
        <v>2110</v>
      </c>
      <c r="N268" s="9" t="s">
        <v>2111</v>
      </c>
      <c r="O268" s="9" t="s">
        <v>1440</v>
      </c>
      <c r="P268" s="9" t="s">
        <v>1252</v>
      </c>
      <c r="Q268" s="19" t="s">
        <v>746</v>
      </c>
      <c r="R268" s="9" t="s">
        <v>746</v>
      </c>
    </row>
    <row r="269" spans="1:18" ht="42.6" customHeight="1" x14ac:dyDescent="0.2">
      <c r="A269" s="19" t="s">
        <v>917</v>
      </c>
      <c r="B269" s="20" t="s">
        <v>1105</v>
      </c>
      <c r="C269" s="20" t="s">
        <v>28</v>
      </c>
      <c r="D269" s="21" t="s">
        <v>31</v>
      </c>
      <c r="E269" s="19">
        <v>97</v>
      </c>
      <c r="F269" s="19">
        <v>5036</v>
      </c>
      <c r="G269" s="19">
        <v>87</v>
      </c>
      <c r="H269" s="19">
        <v>79</v>
      </c>
      <c r="I269" s="19">
        <v>0</v>
      </c>
      <c r="J269" s="19">
        <v>1596</v>
      </c>
      <c r="K269" s="9" t="s">
        <v>2112</v>
      </c>
      <c r="L269" s="9" t="s">
        <v>2113</v>
      </c>
      <c r="M269" s="9" t="s">
        <v>1559</v>
      </c>
      <c r="N269" s="9" t="s">
        <v>2114</v>
      </c>
      <c r="O269" s="9" t="s">
        <v>2115</v>
      </c>
      <c r="P269" s="9" t="s">
        <v>746</v>
      </c>
      <c r="Q269" s="19" t="s">
        <v>746</v>
      </c>
      <c r="R269" s="9" t="s">
        <v>746</v>
      </c>
    </row>
    <row r="270" spans="1:18" ht="42.6" customHeight="1" x14ac:dyDescent="0.2">
      <c r="A270" s="19" t="s">
        <v>925</v>
      </c>
      <c r="B270" s="20" t="s">
        <v>132</v>
      </c>
      <c r="C270" s="20" t="s">
        <v>28</v>
      </c>
      <c r="D270" s="21" t="s">
        <v>31</v>
      </c>
      <c r="E270" s="19">
        <v>87</v>
      </c>
      <c r="F270" s="19">
        <v>1613</v>
      </c>
      <c r="G270" s="19">
        <v>108</v>
      </c>
      <c r="H270" s="19">
        <v>26</v>
      </c>
      <c r="I270" s="19">
        <v>0</v>
      </c>
      <c r="J270" s="19">
        <v>993</v>
      </c>
      <c r="K270" s="9" t="s">
        <v>2116</v>
      </c>
      <c r="L270" s="9" t="s">
        <v>2117</v>
      </c>
      <c r="M270" s="9" t="s">
        <v>2118</v>
      </c>
      <c r="N270" s="9" t="s">
        <v>2119</v>
      </c>
      <c r="O270" s="9" t="s">
        <v>2120</v>
      </c>
      <c r="P270" s="9" t="s">
        <v>1166</v>
      </c>
      <c r="Q270" s="19" t="s">
        <v>746</v>
      </c>
      <c r="R270" s="9" t="s">
        <v>746</v>
      </c>
    </row>
    <row r="271" spans="1:18" ht="42.6" customHeight="1" x14ac:dyDescent="0.2">
      <c r="A271" s="19" t="s">
        <v>926</v>
      </c>
      <c r="B271" s="20" t="s">
        <v>1106</v>
      </c>
      <c r="C271" s="20" t="s">
        <v>28</v>
      </c>
      <c r="D271" s="21" t="s">
        <v>31</v>
      </c>
      <c r="E271" s="19">
        <v>77</v>
      </c>
      <c r="F271" s="19">
        <v>3853</v>
      </c>
      <c r="G271" s="19">
        <v>37</v>
      </c>
      <c r="H271" s="19">
        <v>21</v>
      </c>
      <c r="I271" s="19">
        <v>1</v>
      </c>
      <c r="J271" s="19">
        <v>943</v>
      </c>
      <c r="K271" s="9" t="s">
        <v>1176</v>
      </c>
      <c r="L271" s="9" t="s">
        <v>2121</v>
      </c>
      <c r="M271" s="9" t="s">
        <v>2122</v>
      </c>
      <c r="N271" s="9" t="s">
        <v>2123</v>
      </c>
      <c r="O271" s="9" t="s">
        <v>746</v>
      </c>
      <c r="P271" s="9" t="s">
        <v>746</v>
      </c>
      <c r="Q271" s="19" t="s">
        <v>746</v>
      </c>
      <c r="R271" s="9" t="s">
        <v>746</v>
      </c>
    </row>
    <row r="272" spans="1:18" ht="42.6" customHeight="1" x14ac:dyDescent="0.2">
      <c r="A272" s="19" t="s">
        <v>913</v>
      </c>
      <c r="B272" s="20" t="s">
        <v>469</v>
      </c>
      <c r="C272" s="20" t="s">
        <v>28</v>
      </c>
      <c r="D272" s="21" t="s">
        <v>31</v>
      </c>
      <c r="E272" s="19">
        <v>22</v>
      </c>
      <c r="F272" s="19">
        <v>1208</v>
      </c>
      <c r="G272" s="19">
        <v>12</v>
      </c>
      <c r="H272" s="19">
        <v>9</v>
      </c>
      <c r="I272" s="19">
        <v>3</v>
      </c>
      <c r="J272" s="19">
        <v>1116</v>
      </c>
      <c r="K272" s="9" t="s">
        <v>2124</v>
      </c>
      <c r="L272" s="9" t="s">
        <v>1212</v>
      </c>
      <c r="M272" s="9" t="s">
        <v>2125</v>
      </c>
      <c r="N272" s="9" t="s">
        <v>2126</v>
      </c>
      <c r="O272" s="9" t="s">
        <v>1370</v>
      </c>
      <c r="P272" s="9" t="s">
        <v>746</v>
      </c>
      <c r="Q272" s="19" t="s">
        <v>746</v>
      </c>
      <c r="R272" s="9" t="s">
        <v>1135</v>
      </c>
    </row>
    <row r="273" spans="1:18" ht="42.6" customHeight="1" x14ac:dyDescent="0.2">
      <c r="A273" s="19" t="s">
        <v>911</v>
      </c>
      <c r="B273" s="20" t="s">
        <v>142</v>
      </c>
      <c r="C273" s="20" t="s">
        <v>28</v>
      </c>
      <c r="D273" s="21" t="s">
        <v>31</v>
      </c>
      <c r="E273" s="19">
        <v>21</v>
      </c>
      <c r="F273" s="19">
        <v>1868</v>
      </c>
      <c r="G273" s="19">
        <v>31</v>
      </c>
      <c r="H273" s="19">
        <v>15</v>
      </c>
      <c r="I273" s="19">
        <v>0</v>
      </c>
      <c r="J273" s="19">
        <v>2357</v>
      </c>
      <c r="K273" s="9" t="s">
        <v>2127</v>
      </c>
      <c r="L273" s="9" t="s">
        <v>2128</v>
      </c>
      <c r="M273" s="9" t="s">
        <v>2129</v>
      </c>
      <c r="N273" s="9" t="s">
        <v>2130</v>
      </c>
      <c r="O273" s="9" t="s">
        <v>2131</v>
      </c>
      <c r="P273" s="9" t="s">
        <v>746</v>
      </c>
      <c r="Q273" s="19" t="s">
        <v>746</v>
      </c>
      <c r="R273" s="9" t="s">
        <v>1135</v>
      </c>
    </row>
    <row r="274" spans="1:18" ht="42.6" customHeight="1" x14ac:dyDescent="0.2">
      <c r="A274" s="19" t="s">
        <v>922</v>
      </c>
      <c r="B274" s="20" t="s">
        <v>1107</v>
      </c>
      <c r="C274" s="20" t="s">
        <v>28</v>
      </c>
      <c r="D274" s="21" t="s">
        <v>31</v>
      </c>
      <c r="E274" s="19">
        <v>8</v>
      </c>
      <c r="F274" s="19">
        <v>1209</v>
      </c>
      <c r="G274" s="19">
        <v>30</v>
      </c>
      <c r="H274" s="19">
        <v>11</v>
      </c>
      <c r="I274" s="19">
        <v>0</v>
      </c>
      <c r="J274" s="19">
        <v>1256</v>
      </c>
      <c r="K274" s="9" t="s">
        <v>2132</v>
      </c>
      <c r="L274" s="9" t="s">
        <v>2133</v>
      </c>
      <c r="M274" s="9" t="s">
        <v>2134</v>
      </c>
      <c r="N274" s="9" t="s">
        <v>2135</v>
      </c>
      <c r="O274" s="9" t="s">
        <v>2136</v>
      </c>
      <c r="P274" s="9" t="s">
        <v>746</v>
      </c>
      <c r="Q274" s="19" t="s">
        <v>1135</v>
      </c>
      <c r="R274" s="9" t="s">
        <v>1318</v>
      </c>
    </row>
    <row r="275" spans="1:18" ht="42.6" customHeight="1" x14ac:dyDescent="0.2">
      <c r="A275" s="19" t="s">
        <v>915</v>
      </c>
      <c r="B275" s="20" t="s">
        <v>417</v>
      </c>
      <c r="C275" s="20" t="s">
        <v>28</v>
      </c>
      <c r="D275" s="21" t="s">
        <v>31</v>
      </c>
      <c r="E275" s="19">
        <v>17</v>
      </c>
      <c r="F275" s="19">
        <v>1617</v>
      </c>
      <c r="G275" s="19">
        <v>52</v>
      </c>
      <c r="H275" s="19">
        <v>19</v>
      </c>
      <c r="I275" s="19">
        <v>0</v>
      </c>
      <c r="J275" s="19">
        <v>1890</v>
      </c>
      <c r="K275" s="9" t="s">
        <v>2137</v>
      </c>
      <c r="L275" s="9" t="s">
        <v>2138</v>
      </c>
      <c r="M275" s="9" t="s">
        <v>2139</v>
      </c>
      <c r="N275" s="9" t="s">
        <v>2140</v>
      </c>
      <c r="O275" s="9" t="s">
        <v>2141</v>
      </c>
      <c r="P275" s="9" t="s">
        <v>746</v>
      </c>
      <c r="Q275" s="19" t="s">
        <v>1447</v>
      </c>
      <c r="R275" s="9" t="s">
        <v>1219</v>
      </c>
    </row>
    <row r="276" spans="1:18" ht="42.6" customHeight="1" x14ac:dyDescent="0.2">
      <c r="A276" s="19" t="s">
        <v>924</v>
      </c>
      <c r="B276" s="20" t="s">
        <v>147</v>
      </c>
      <c r="C276" s="20" t="s">
        <v>28</v>
      </c>
      <c r="D276" s="21" t="s">
        <v>31</v>
      </c>
      <c r="E276" s="19">
        <v>21</v>
      </c>
      <c r="F276" s="19">
        <v>2504</v>
      </c>
      <c r="G276" s="19">
        <v>22</v>
      </c>
      <c r="H276" s="19">
        <v>30</v>
      </c>
      <c r="I276" s="19">
        <v>99</v>
      </c>
      <c r="J276" s="19">
        <v>1812</v>
      </c>
      <c r="K276" s="9" t="s">
        <v>2142</v>
      </c>
      <c r="L276" s="9" t="s">
        <v>2143</v>
      </c>
      <c r="M276" s="9" t="s">
        <v>2144</v>
      </c>
      <c r="N276" s="9" t="s">
        <v>2145</v>
      </c>
      <c r="O276" s="9" t="s">
        <v>2141</v>
      </c>
      <c r="P276" s="9" t="s">
        <v>746</v>
      </c>
      <c r="Q276" s="19" t="s">
        <v>1135</v>
      </c>
      <c r="R276" s="9" t="s">
        <v>1587</v>
      </c>
    </row>
    <row r="277" spans="1:18" ht="42.6" customHeight="1" x14ac:dyDescent="0.2">
      <c r="A277" s="19" t="s">
        <v>917</v>
      </c>
      <c r="B277" s="20" t="s">
        <v>1108</v>
      </c>
      <c r="C277" s="20" t="s">
        <v>28</v>
      </c>
      <c r="D277" s="21" t="s">
        <v>31</v>
      </c>
      <c r="E277" s="19">
        <v>17</v>
      </c>
      <c r="F277" s="19">
        <v>1989</v>
      </c>
      <c r="G277" s="19">
        <v>14</v>
      </c>
      <c r="H277" s="19">
        <v>39</v>
      </c>
      <c r="I277" s="19">
        <v>0</v>
      </c>
      <c r="J277" s="19">
        <v>1219</v>
      </c>
      <c r="K277" s="9" t="s">
        <v>2146</v>
      </c>
      <c r="L277" s="9" t="s">
        <v>1161</v>
      </c>
      <c r="M277" s="9" t="s">
        <v>2147</v>
      </c>
      <c r="N277" s="9" t="s">
        <v>2148</v>
      </c>
      <c r="O277" s="9" t="s">
        <v>2149</v>
      </c>
      <c r="P277" s="9" t="s">
        <v>746</v>
      </c>
      <c r="Q277" s="19" t="s">
        <v>746</v>
      </c>
      <c r="R277" s="9" t="s">
        <v>2150</v>
      </c>
    </row>
    <row r="278" spans="1:18" ht="42.6" customHeight="1" x14ac:dyDescent="0.2">
      <c r="A278" s="19" t="s">
        <v>925</v>
      </c>
      <c r="B278" s="20" t="s">
        <v>362</v>
      </c>
      <c r="C278" s="20" t="s">
        <v>28</v>
      </c>
      <c r="D278" s="21" t="s">
        <v>31</v>
      </c>
      <c r="E278" s="19">
        <v>34</v>
      </c>
      <c r="F278" s="19">
        <v>1272</v>
      </c>
      <c r="G278" s="19">
        <v>86</v>
      </c>
      <c r="H278" s="19">
        <v>53</v>
      </c>
      <c r="I278" s="19">
        <v>73</v>
      </c>
      <c r="J278" s="19">
        <v>952</v>
      </c>
      <c r="K278" s="9" t="s">
        <v>2151</v>
      </c>
      <c r="L278" s="9" t="s">
        <v>2152</v>
      </c>
      <c r="M278" s="9" t="s">
        <v>2153</v>
      </c>
      <c r="N278" s="9" t="s">
        <v>2154</v>
      </c>
      <c r="O278" s="9" t="s">
        <v>1620</v>
      </c>
      <c r="P278" s="9" t="s">
        <v>746</v>
      </c>
      <c r="Q278" s="19" t="s">
        <v>1447</v>
      </c>
      <c r="R278" s="9" t="s">
        <v>1135</v>
      </c>
    </row>
    <row r="279" spans="1:18" ht="42.6" customHeight="1" x14ac:dyDescent="0.2">
      <c r="A279" s="19" t="s">
        <v>911</v>
      </c>
      <c r="B279" s="20" t="s">
        <v>433</v>
      </c>
      <c r="C279" s="20" t="s">
        <v>30</v>
      </c>
      <c r="D279" s="21" t="s">
        <v>31</v>
      </c>
      <c r="E279" s="19">
        <v>270</v>
      </c>
      <c r="F279" s="19">
        <v>1768</v>
      </c>
      <c r="G279" s="19">
        <v>169</v>
      </c>
      <c r="H279" s="19">
        <v>90</v>
      </c>
      <c r="I279" s="19">
        <v>58</v>
      </c>
      <c r="J279" s="19">
        <v>263</v>
      </c>
      <c r="K279" s="9" t="s">
        <v>2155</v>
      </c>
      <c r="L279" s="9" t="s">
        <v>2156</v>
      </c>
      <c r="M279" s="9" t="s">
        <v>2157</v>
      </c>
      <c r="N279" s="9" t="s">
        <v>2158</v>
      </c>
      <c r="O279" s="9" t="s">
        <v>746</v>
      </c>
      <c r="P279" s="9" t="s">
        <v>746</v>
      </c>
      <c r="Q279" s="19" t="s">
        <v>746</v>
      </c>
      <c r="R279" s="9" t="s">
        <v>746</v>
      </c>
    </row>
    <row r="280" spans="1:18" ht="42.6" customHeight="1" x14ac:dyDescent="0.2">
      <c r="A280" s="19" t="s">
        <v>911</v>
      </c>
      <c r="B280" s="20" t="s">
        <v>571</v>
      </c>
      <c r="C280" s="20" t="s">
        <v>28</v>
      </c>
      <c r="D280" s="21" t="s">
        <v>31</v>
      </c>
      <c r="E280" s="19">
        <v>25</v>
      </c>
      <c r="F280" s="19">
        <v>718</v>
      </c>
      <c r="G280" s="19">
        <v>29</v>
      </c>
      <c r="H280" s="19">
        <v>18</v>
      </c>
      <c r="I280" s="19">
        <v>10</v>
      </c>
      <c r="J280" s="19">
        <v>444</v>
      </c>
      <c r="K280" s="9" t="s">
        <v>2159</v>
      </c>
      <c r="L280" s="9" t="s">
        <v>2160</v>
      </c>
      <c r="M280" s="9" t="s">
        <v>2161</v>
      </c>
      <c r="N280" s="9" t="s">
        <v>2162</v>
      </c>
      <c r="O280" s="9" t="s">
        <v>746</v>
      </c>
      <c r="P280" s="9" t="s">
        <v>746</v>
      </c>
      <c r="Q280" s="19" t="s">
        <v>746</v>
      </c>
      <c r="R280" s="9" t="s">
        <v>746</v>
      </c>
    </row>
    <row r="281" spans="1:18" ht="42.6" customHeight="1" x14ac:dyDescent="0.2">
      <c r="A281" s="19" t="s">
        <v>911</v>
      </c>
      <c r="B281" s="20" t="s">
        <v>555</v>
      </c>
      <c r="C281" s="20" t="s">
        <v>28</v>
      </c>
      <c r="D281" s="21" t="s">
        <v>31</v>
      </c>
      <c r="E281" s="19">
        <v>1</v>
      </c>
      <c r="F281" s="19">
        <v>8841</v>
      </c>
      <c r="G281" s="19">
        <v>23</v>
      </c>
      <c r="H281" s="19">
        <v>7</v>
      </c>
      <c r="I281" s="19">
        <v>20</v>
      </c>
      <c r="J281" s="19">
        <v>719</v>
      </c>
      <c r="K281" s="9" t="s">
        <v>2163</v>
      </c>
      <c r="L281" s="9" t="s">
        <v>2164</v>
      </c>
      <c r="M281" s="9" t="s">
        <v>2165</v>
      </c>
      <c r="N281" s="9" t="s">
        <v>746</v>
      </c>
      <c r="O281" s="9" t="s">
        <v>746</v>
      </c>
      <c r="P281" s="9" t="s">
        <v>746</v>
      </c>
      <c r="Q281" s="19" t="s">
        <v>746</v>
      </c>
      <c r="R281" s="9" t="s">
        <v>746</v>
      </c>
    </row>
    <row r="282" spans="1:18" ht="42.6" customHeight="1" x14ac:dyDescent="0.2">
      <c r="A282" s="19" t="s">
        <v>911</v>
      </c>
      <c r="B282" s="20" t="s">
        <v>316</v>
      </c>
      <c r="C282" s="20" t="s">
        <v>28</v>
      </c>
      <c r="D282" s="21" t="s">
        <v>31</v>
      </c>
      <c r="E282" s="19">
        <v>13</v>
      </c>
      <c r="F282" s="19">
        <v>943</v>
      </c>
      <c r="G282" s="19">
        <v>34</v>
      </c>
      <c r="H282" s="19">
        <v>61</v>
      </c>
      <c r="I282" s="19">
        <v>0</v>
      </c>
      <c r="J282" s="19">
        <v>943</v>
      </c>
      <c r="K282" s="9" t="s">
        <v>2166</v>
      </c>
      <c r="L282" s="9" t="s">
        <v>2167</v>
      </c>
      <c r="M282" s="9" t="s">
        <v>2168</v>
      </c>
      <c r="N282" s="9" t="s">
        <v>2169</v>
      </c>
      <c r="O282" s="9" t="s">
        <v>746</v>
      </c>
      <c r="P282" s="9" t="s">
        <v>746</v>
      </c>
      <c r="Q282" s="19" t="s">
        <v>746</v>
      </c>
      <c r="R282" s="9" t="s">
        <v>746</v>
      </c>
    </row>
    <row r="283" spans="1:18" ht="42.6" customHeight="1" x14ac:dyDescent="0.2">
      <c r="A283" s="19" t="s">
        <v>911</v>
      </c>
      <c r="B283" s="20" t="s">
        <v>510</v>
      </c>
      <c r="C283" s="20" t="s">
        <v>28</v>
      </c>
      <c r="D283" s="21" t="s">
        <v>31</v>
      </c>
      <c r="E283" s="19">
        <v>293</v>
      </c>
      <c r="F283" s="19">
        <v>10209</v>
      </c>
      <c r="G283" s="19">
        <v>74</v>
      </c>
      <c r="H283" s="19">
        <v>1771</v>
      </c>
      <c r="I283" s="19">
        <v>3442</v>
      </c>
      <c r="J283" s="19">
        <v>3764</v>
      </c>
      <c r="K283" s="9" t="s">
        <v>2170</v>
      </c>
      <c r="L283" s="9" t="s">
        <v>2171</v>
      </c>
      <c r="M283" s="9" t="s">
        <v>2172</v>
      </c>
      <c r="N283" s="9" t="s">
        <v>2173</v>
      </c>
      <c r="O283" s="9" t="s">
        <v>746</v>
      </c>
      <c r="P283" s="9" t="s">
        <v>746</v>
      </c>
      <c r="Q283" s="19" t="s">
        <v>746</v>
      </c>
      <c r="R283" s="9" t="s">
        <v>746</v>
      </c>
    </row>
    <row r="284" spans="1:18" ht="42.6" customHeight="1" x14ac:dyDescent="0.2">
      <c r="A284" s="19" t="s">
        <v>911</v>
      </c>
      <c r="B284" s="20" t="s">
        <v>604</v>
      </c>
      <c r="C284" s="20" t="s">
        <v>28</v>
      </c>
      <c r="D284" s="21" t="s">
        <v>31</v>
      </c>
      <c r="E284" s="19">
        <v>59</v>
      </c>
      <c r="F284" s="19">
        <v>1326</v>
      </c>
      <c r="G284" s="19">
        <v>81</v>
      </c>
      <c r="H284" s="19">
        <v>60</v>
      </c>
      <c r="I284" s="19">
        <v>0</v>
      </c>
      <c r="J284" s="19">
        <v>893</v>
      </c>
      <c r="K284" s="9" t="s">
        <v>2174</v>
      </c>
      <c r="L284" s="9" t="s">
        <v>2175</v>
      </c>
      <c r="M284" s="9" t="s">
        <v>2176</v>
      </c>
      <c r="N284" s="9" t="s">
        <v>1216</v>
      </c>
      <c r="O284" s="9" t="s">
        <v>746</v>
      </c>
      <c r="P284" s="9" t="s">
        <v>746</v>
      </c>
      <c r="Q284" s="19" t="s">
        <v>746</v>
      </c>
      <c r="R284" s="9" t="s">
        <v>746</v>
      </c>
    </row>
    <row r="285" spans="1:18" ht="42.6" customHeight="1" x14ac:dyDescent="0.2">
      <c r="A285" s="19" t="s">
        <v>915</v>
      </c>
      <c r="B285" s="20" t="s">
        <v>619</v>
      </c>
      <c r="C285" s="20" t="s">
        <v>28</v>
      </c>
      <c r="D285" s="21" t="s">
        <v>31</v>
      </c>
      <c r="E285" s="19">
        <v>69</v>
      </c>
      <c r="F285" s="19">
        <v>3556</v>
      </c>
      <c r="G285" s="19">
        <v>81</v>
      </c>
      <c r="H285" s="19">
        <v>2</v>
      </c>
      <c r="I285" s="19">
        <v>0</v>
      </c>
      <c r="J285" s="19">
        <v>1290</v>
      </c>
      <c r="K285" s="9" t="s">
        <v>2177</v>
      </c>
      <c r="L285" s="9" t="s">
        <v>2178</v>
      </c>
      <c r="M285" s="9" t="s">
        <v>2179</v>
      </c>
      <c r="N285" s="9" t="s">
        <v>2180</v>
      </c>
      <c r="O285" s="9" t="s">
        <v>746</v>
      </c>
      <c r="P285" s="9" t="s">
        <v>746</v>
      </c>
      <c r="Q285" s="19" t="s">
        <v>746</v>
      </c>
      <c r="R285" s="9" t="s">
        <v>746</v>
      </c>
    </row>
    <row r="286" spans="1:18" ht="42.6" customHeight="1" x14ac:dyDescent="0.2">
      <c r="A286" s="19" t="s">
        <v>924</v>
      </c>
      <c r="B286" s="20" t="s">
        <v>474</v>
      </c>
      <c r="C286" s="20" t="s">
        <v>28</v>
      </c>
      <c r="D286" s="21" t="s">
        <v>31</v>
      </c>
      <c r="E286" s="19">
        <v>56</v>
      </c>
      <c r="F286" s="19">
        <v>1634</v>
      </c>
      <c r="G286" s="19">
        <v>55</v>
      </c>
      <c r="H286" s="19">
        <v>50</v>
      </c>
      <c r="I286" s="19">
        <v>2</v>
      </c>
      <c r="J286" s="19">
        <v>1094</v>
      </c>
      <c r="K286" s="9" t="s">
        <v>2181</v>
      </c>
      <c r="L286" s="9" t="s">
        <v>2182</v>
      </c>
      <c r="M286" s="9" t="s">
        <v>2183</v>
      </c>
      <c r="N286" s="9" t="s">
        <v>2184</v>
      </c>
      <c r="O286" s="9" t="s">
        <v>746</v>
      </c>
      <c r="P286" s="9" t="s">
        <v>746</v>
      </c>
      <c r="Q286" s="19" t="s">
        <v>746</v>
      </c>
      <c r="R286" s="9" t="s">
        <v>746</v>
      </c>
    </row>
    <row r="287" spans="1:18" ht="42.6" customHeight="1" x14ac:dyDescent="0.2">
      <c r="A287" s="19" t="s">
        <v>925</v>
      </c>
      <c r="B287" s="20" t="s">
        <v>458</v>
      </c>
      <c r="C287" s="20" t="s">
        <v>28</v>
      </c>
      <c r="D287" s="21" t="s">
        <v>31</v>
      </c>
      <c r="E287" s="19">
        <v>60</v>
      </c>
      <c r="F287" s="19">
        <v>970</v>
      </c>
      <c r="G287" s="19">
        <v>55</v>
      </c>
      <c r="H287" s="19">
        <v>31</v>
      </c>
      <c r="I287" s="19">
        <v>0</v>
      </c>
      <c r="J287" s="19">
        <v>828</v>
      </c>
      <c r="K287" s="9" t="s">
        <v>2185</v>
      </c>
      <c r="L287" s="9" t="s">
        <v>2186</v>
      </c>
      <c r="M287" s="9" t="s">
        <v>2187</v>
      </c>
      <c r="N287" s="9" t="s">
        <v>2115</v>
      </c>
      <c r="O287" s="9" t="s">
        <v>746</v>
      </c>
      <c r="P287" s="9" t="s">
        <v>746</v>
      </c>
      <c r="Q287" s="19" t="s">
        <v>746</v>
      </c>
      <c r="R287" s="9" t="s">
        <v>746</v>
      </c>
    </row>
    <row r="288" spans="1:18" ht="42.6" customHeight="1" x14ac:dyDescent="0.2">
      <c r="A288" s="19" t="s">
        <v>911</v>
      </c>
      <c r="B288" s="20" t="s">
        <v>222</v>
      </c>
      <c r="C288" s="20" t="s">
        <v>28</v>
      </c>
      <c r="D288" s="21" t="s">
        <v>31</v>
      </c>
      <c r="E288" s="19">
        <v>23</v>
      </c>
      <c r="F288" s="19">
        <v>531</v>
      </c>
      <c r="G288" s="19">
        <v>4</v>
      </c>
      <c r="H288" s="19">
        <v>17</v>
      </c>
      <c r="I288" s="19">
        <v>1</v>
      </c>
      <c r="J288" s="19">
        <v>886</v>
      </c>
      <c r="K288" s="9" t="s">
        <v>2188</v>
      </c>
      <c r="L288" s="9" t="s">
        <v>2189</v>
      </c>
      <c r="M288" s="9" t="s">
        <v>2190</v>
      </c>
      <c r="N288" s="9" t="s">
        <v>2191</v>
      </c>
      <c r="O288" s="9" t="s">
        <v>746</v>
      </c>
      <c r="P288" s="9" t="s">
        <v>746</v>
      </c>
      <c r="Q288" s="19" t="s">
        <v>746</v>
      </c>
      <c r="R288" s="9" t="s">
        <v>746</v>
      </c>
    </row>
    <row r="289" spans="1:18" ht="42.6" customHeight="1" x14ac:dyDescent="0.2">
      <c r="A289" s="19" t="s">
        <v>911</v>
      </c>
      <c r="B289" s="20" t="s">
        <v>629</v>
      </c>
      <c r="C289" s="20" t="s">
        <v>28</v>
      </c>
      <c r="D289" s="21" t="s">
        <v>31</v>
      </c>
      <c r="E289" s="19">
        <v>49</v>
      </c>
      <c r="F289" s="19">
        <v>392</v>
      </c>
      <c r="G289" s="19">
        <v>45</v>
      </c>
      <c r="H289" s="19">
        <v>56</v>
      </c>
      <c r="I289" s="19">
        <v>0</v>
      </c>
      <c r="J289" s="19">
        <v>237</v>
      </c>
      <c r="K289" s="9" t="s">
        <v>2192</v>
      </c>
      <c r="L289" s="9" t="s">
        <v>2193</v>
      </c>
      <c r="M289" s="9" t="s">
        <v>1606</v>
      </c>
      <c r="N289" s="9" t="s">
        <v>2194</v>
      </c>
      <c r="O289" s="9" t="s">
        <v>746</v>
      </c>
      <c r="P289" s="9" t="s">
        <v>746</v>
      </c>
      <c r="Q289" s="19" t="s">
        <v>746</v>
      </c>
      <c r="R289" s="9" t="s">
        <v>746</v>
      </c>
    </row>
    <row r="290" spans="1:18" ht="42.6" customHeight="1" x14ac:dyDescent="0.2">
      <c r="A290" s="19" t="s">
        <v>911</v>
      </c>
      <c r="B290" s="20" t="s">
        <v>228</v>
      </c>
      <c r="C290" s="20" t="s">
        <v>28</v>
      </c>
      <c r="D290" s="21" t="s">
        <v>31</v>
      </c>
      <c r="E290" s="19">
        <v>54</v>
      </c>
      <c r="F290" s="19">
        <v>1834</v>
      </c>
      <c r="G290" s="19">
        <v>37</v>
      </c>
      <c r="H290" s="19">
        <v>41</v>
      </c>
      <c r="I290" s="19">
        <v>13</v>
      </c>
      <c r="J290" s="19">
        <v>750</v>
      </c>
      <c r="K290" s="9" t="s">
        <v>2195</v>
      </c>
      <c r="L290" s="9" t="s">
        <v>2196</v>
      </c>
      <c r="M290" s="9" t="s">
        <v>2197</v>
      </c>
      <c r="N290" s="9" t="s">
        <v>2198</v>
      </c>
      <c r="O290" s="9" t="s">
        <v>746</v>
      </c>
      <c r="P290" s="9" t="s">
        <v>746</v>
      </c>
      <c r="Q290" s="19" t="s">
        <v>746</v>
      </c>
      <c r="R290" s="9" t="s">
        <v>746</v>
      </c>
    </row>
    <row r="291" spans="1:18" ht="42.6" customHeight="1" x14ac:dyDescent="0.2">
      <c r="A291" s="19" t="s">
        <v>911</v>
      </c>
      <c r="B291" s="20" t="s">
        <v>138</v>
      </c>
      <c r="C291" s="20" t="s">
        <v>28</v>
      </c>
      <c r="D291" s="21" t="s">
        <v>31</v>
      </c>
      <c r="E291" s="19">
        <v>34</v>
      </c>
      <c r="F291" s="19">
        <v>714</v>
      </c>
      <c r="G291" s="19">
        <v>23</v>
      </c>
      <c r="H291" s="19">
        <v>114</v>
      </c>
      <c r="I291" s="19">
        <v>2</v>
      </c>
      <c r="J291" s="19">
        <v>1057</v>
      </c>
      <c r="K291" s="9" t="s">
        <v>2199</v>
      </c>
      <c r="L291" s="9" t="s">
        <v>2200</v>
      </c>
      <c r="M291" s="9" t="s">
        <v>2201</v>
      </c>
      <c r="N291" s="9" t="s">
        <v>2202</v>
      </c>
      <c r="O291" s="9" t="s">
        <v>746</v>
      </c>
      <c r="P291" s="9" t="s">
        <v>746</v>
      </c>
      <c r="Q291" s="19" t="s">
        <v>1128</v>
      </c>
      <c r="R291" s="9" t="s">
        <v>1135</v>
      </c>
    </row>
    <row r="292" spans="1:18" ht="42.6" customHeight="1" x14ac:dyDescent="0.2">
      <c r="A292" s="19" t="s">
        <v>927</v>
      </c>
      <c r="B292" s="20" t="s">
        <v>424</v>
      </c>
      <c r="C292" s="20" t="s">
        <v>28</v>
      </c>
      <c r="D292" s="21" t="s">
        <v>31</v>
      </c>
      <c r="E292" s="19">
        <v>62</v>
      </c>
      <c r="F292" s="19">
        <v>1987</v>
      </c>
      <c r="G292" s="19">
        <v>18</v>
      </c>
      <c r="H292" s="19">
        <v>78</v>
      </c>
      <c r="I292" s="19">
        <v>19</v>
      </c>
      <c r="J292" s="19">
        <v>892</v>
      </c>
      <c r="K292" s="9" t="s">
        <v>2203</v>
      </c>
      <c r="L292" s="9" t="s">
        <v>2204</v>
      </c>
      <c r="M292" s="9" t="s">
        <v>2205</v>
      </c>
      <c r="N292" s="9" t="s">
        <v>2206</v>
      </c>
      <c r="O292" s="9" t="s">
        <v>746</v>
      </c>
      <c r="P292" s="9" t="s">
        <v>746</v>
      </c>
      <c r="Q292" s="19" t="s">
        <v>746</v>
      </c>
      <c r="R292" s="9" t="s">
        <v>746</v>
      </c>
    </row>
    <row r="293" spans="1:18" ht="42.6" customHeight="1" x14ac:dyDescent="0.2">
      <c r="A293" s="19" t="s">
        <v>911</v>
      </c>
      <c r="B293" s="20" t="s">
        <v>430</v>
      </c>
      <c r="C293" s="20" t="s">
        <v>30</v>
      </c>
      <c r="D293" s="21" t="s">
        <v>31</v>
      </c>
      <c r="E293" s="19">
        <v>51</v>
      </c>
      <c r="F293" s="19">
        <v>739</v>
      </c>
      <c r="G293" s="19">
        <v>31</v>
      </c>
      <c r="H293" s="19">
        <v>40</v>
      </c>
      <c r="I293" s="19">
        <v>16</v>
      </c>
      <c r="J293" s="19">
        <v>499</v>
      </c>
      <c r="K293" s="9" t="s">
        <v>2207</v>
      </c>
      <c r="L293" s="9" t="s">
        <v>2208</v>
      </c>
      <c r="M293" s="9" t="s">
        <v>2209</v>
      </c>
      <c r="N293" s="9" t="s">
        <v>746</v>
      </c>
      <c r="O293" s="9" t="s">
        <v>746</v>
      </c>
      <c r="P293" s="9" t="s">
        <v>746</v>
      </c>
      <c r="Q293" s="19" t="s">
        <v>746</v>
      </c>
      <c r="R293" s="9" t="s">
        <v>746</v>
      </c>
    </row>
    <row r="294" spans="1:18" ht="42.6" customHeight="1" x14ac:dyDescent="0.2">
      <c r="A294" s="19" t="s">
        <v>911</v>
      </c>
      <c r="B294" s="20" t="s">
        <v>248</v>
      </c>
      <c r="C294" s="20" t="s">
        <v>28</v>
      </c>
      <c r="D294" s="21" t="s">
        <v>31</v>
      </c>
      <c r="E294" s="19">
        <v>63</v>
      </c>
      <c r="F294" s="19">
        <v>1877</v>
      </c>
      <c r="G294" s="19">
        <v>51</v>
      </c>
      <c r="H294" s="19">
        <v>22</v>
      </c>
      <c r="I294" s="19">
        <v>0</v>
      </c>
      <c r="J294" s="19">
        <v>2047</v>
      </c>
      <c r="K294" s="9" t="s">
        <v>2210</v>
      </c>
      <c r="L294" s="9" t="s">
        <v>2211</v>
      </c>
      <c r="M294" s="9" t="s">
        <v>2212</v>
      </c>
      <c r="N294" s="9" t="s">
        <v>2108</v>
      </c>
      <c r="O294" s="9" t="s">
        <v>746</v>
      </c>
      <c r="P294" s="9" t="s">
        <v>1190</v>
      </c>
      <c r="Q294" s="19" t="s">
        <v>746</v>
      </c>
      <c r="R294" s="9" t="s">
        <v>746</v>
      </c>
    </row>
    <row r="295" spans="1:18" ht="42.6" customHeight="1" x14ac:dyDescent="0.2">
      <c r="A295" s="19" t="s">
        <v>911</v>
      </c>
      <c r="B295" s="20" t="s">
        <v>235</v>
      </c>
      <c r="C295" s="20" t="s">
        <v>28</v>
      </c>
      <c r="D295" s="21" t="s">
        <v>31</v>
      </c>
      <c r="E295" s="19">
        <v>16</v>
      </c>
      <c r="F295" s="19">
        <v>1362</v>
      </c>
      <c r="G295" s="19">
        <v>31</v>
      </c>
      <c r="H295" s="19">
        <v>4</v>
      </c>
      <c r="I295" s="19">
        <v>15</v>
      </c>
      <c r="J295" s="19">
        <v>2124</v>
      </c>
      <c r="K295" s="9" t="s">
        <v>2213</v>
      </c>
      <c r="L295" s="9" t="s">
        <v>2214</v>
      </c>
      <c r="M295" s="9" t="s">
        <v>2215</v>
      </c>
      <c r="N295" s="9" t="s">
        <v>2216</v>
      </c>
      <c r="O295" s="9" t="s">
        <v>2217</v>
      </c>
      <c r="P295" s="9" t="s">
        <v>746</v>
      </c>
      <c r="Q295" s="19" t="s">
        <v>746</v>
      </c>
      <c r="R295" s="9" t="s">
        <v>1868</v>
      </c>
    </row>
    <row r="296" spans="1:18" ht="42.6" customHeight="1" x14ac:dyDescent="0.2">
      <c r="A296" s="19" t="s">
        <v>911</v>
      </c>
      <c r="B296" s="20" t="s">
        <v>374</v>
      </c>
      <c r="C296" s="20" t="s">
        <v>28</v>
      </c>
      <c r="D296" s="21" t="s">
        <v>31</v>
      </c>
      <c r="E296" s="19">
        <v>110</v>
      </c>
      <c r="F296" s="19">
        <v>1372</v>
      </c>
      <c r="G296" s="19">
        <v>38</v>
      </c>
      <c r="H296" s="19">
        <v>34</v>
      </c>
      <c r="I296" s="19">
        <v>4</v>
      </c>
      <c r="J296" s="19">
        <v>1375</v>
      </c>
      <c r="K296" s="9" t="s">
        <v>2218</v>
      </c>
      <c r="L296" s="9" t="s">
        <v>2219</v>
      </c>
      <c r="M296" s="9" t="s">
        <v>2220</v>
      </c>
      <c r="N296" s="9" t="s">
        <v>2221</v>
      </c>
      <c r="O296" s="9" t="s">
        <v>1620</v>
      </c>
      <c r="P296" s="9" t="s">
        <v>1649</v>
      </c>
      <c r="Q296" s="19" t="s">
        <v>746</v>
      </c>
      <c r="R296" s="9" t="s">
        <v>746</v>
      </c>
    </row>
    <row r="297" spans="1:18" ht="42.6" customHeight="1" x14ac:dyDescent="0.2">
      <c r="A297" s="19" t="s">
        <v>911</v>
      </c>
      <c r="B297" s="20" t="s">
        <v>461</v>
      </c>
      <c r="C297" s="20" t="s">
        <v>28</v>
      </c>
      <c r="D297" s="21" t="s">
        <v>31</v>
      </c>
      <c r="E297" s="19">
        <v>62</v>
      </c>
      <c r="F297" s="19">
        <v>1310</v>
      </c>
      <c r="G297" s="19">
        <v>24</v>
      </c>
      <c r="H297" s="19">
        <v>55</v>
      </c>
      <c r="I297" s="19">
        <v>1</v>
      </c>
      <c r="J297" s="19">
        <v>791</v>
      </c>
      <c r="K297" s="9" t="s">
        <v>2222</v>
      </c>
      <c r="L297" s="9" t="s">
        <v>2223</v>
      </c>
      <c r="M297" s="9" t="s">
        <v>2224</v>
      </c>
      <c r="N297" s="9" t="s">
        <v>2225</v>
      </c>
      <c r="O297" s="9" t="s">
        <v>746</v>
      </c>
      <c r="P297" s="9" t="s">
        <v>746</v>
      </c>
      <c r="Q297" s="19" t="s">
        <v>746</v>
      </c>
      <c r="R297" s="9" t="s">
        <v>746</v>
      </c>
    </row>
    <row r="298" spans="1:18" ht="42.6" customHeight="1" x14ac:dyDescent="0.2">
      <c r="A298" s="19" t="s">
        <v>911</v>
      </c>
      <c r="B298" s="20" t="s">
        <v>494</v>
      </c>
      <c r="C298" s="20" t="s">
        <v>30</v>
      </c>
      <c r="D298" s="21" t="s">
        <v>31</v>
      </c>
      <c r="E298" s="19">
        <v>156</v>
      </c>
      <c r="F298" s="19">
        <v>1590</v>
      </c>
      <c r="G298" s="19">
        <v>167</v>
      </c>
      <c r="H298" s="19">
        <v>145</v>
      </c>
      <c r="I298" s="19">
        <v>0</v>
      </c>
      <c r="J298" s="19">
        <v>401</v>
      </c>
      <c r="K298" s="9" t="s">
        <v>2226</v>
      </c>
      <c r="L298" s="9" t="s">
        <v>2227</v>
      </c>
      <c r="M298" s="9" t="s">
        <v>2228</v>
      </c>
      <c r="N298" s="9" t="s">
        <v>746</v>
      </c>
      <c r="O298" s="9" t="s">
        <v>746</v>
      </c>
      <c r="P298" s="9" t="s">
        <v>746</v>
      </c>
      <c r="Q298" s="19" t="s">
        <v>746</v>
      </c>
      <c r="R298" s="9" t="s">
        <v>746</v>
      </c>
    </row>
    <row r="299" spans="1:18" ht="42.6" customHeight="1" x14ac:dyDescent="0.2">
      <c r="A299" s="19" t="s">
        <v>911</v>
      </c>
      <c r="B299" s="20" t="s">
        <v>255</v>
      </c>
      <c r="C299" s="20" t="s">
        <v>28</v>
      </c>
      <c r="D299" s="21" t="s">
        <v>31</v>
      </c>
      <c r="E299" s="19">
        <v>64</v>
      </c>
      <c r="F299" s="19">
        <v>3984</v>
      </c>
      <c r="G299" s="19">
        <v>94</v>
      </c>
      <c r="H299" s="19">
        <v>69</v>
      </c>
      <c r="I299" s="19">
        <v>0</v>
      </c>
      <c r="J299" s="19">
        <v>3139</v>
      </c>
      <c r="K299" s="9" t="s">
        <v>2229</v>
      </c>
      <c r="L299" s="9" t="s">
        <v>2230</v>
      </c>
      <c r="M299" s="9" t="s">
        <v>2231</v>
      </c>
      <c r="N299" s="9" t="s">
        <v>2232</v>
      </c>
      <c r="O299" s="9" t="s">
        <v>746</v>
      </c>
      <c r="P299" s="9" t="s">
        <v>1941</v>
      </c>
      <c r="Q299" s="19" t="s">
        <v>746</v>
      </c>
      <c r="R299" s="9" t="s">
        <v>746</v>
      </c>
    </row>
    <row r="300" spans="1:18" ht="42.6" customHeight="1" x14ac:dyDescent="0.2">
      <c r="A300" s="19" t="s">
        <v>911</v>
      </c>
      <c r="B300" s="20" t="s">
        <v>208</v>
      </c>
      <c r="C300" s="20" t="s">
        <v>28</v>
      </c>
      <c r="D300" s="21" t="s">
        <v>31</v>
      </c>
      <c r="E300" s="19">
        <v>17</v>
      </c>
      <c r="F300" s="19">
        <v>1501</v>
      </c>
      <c r="G300" s="19">
        <v>15</v>
      </c>
      <c r="H300" s="19">
        <v>13</v>
      </c>
      <c r="I300" s="19">
        <v>14</v>
      </c>
      <c r="J300" s="19">
        <v>1961</v>
      </c>
      <c r="K300" s="9" t="s">
        <v>2233</v>
      </c>
      <c r="L300" s="9" t="s">
        <v>2234</v>
      </c>
      <c r="M300" s="9" t="s">
        <v>2235</v>
      </c>
      <c r="N300" s="9" t="s">
        <v>2236</v>
      </c>
      <c r="O300" s="9" t="s">
        <v>2237</v>
      </c>
      <c r="P300" s="9" t="s">
        <v>746</v>
      </c>
      <c r="Q300" s="19" t="s">
        <v>746</v>
      </c>
      <c r="R300" s="9" t="s">
        <v>1146</v>
      </c>
    </row>
    <row r="301" spans="1:18" ht="42.6" customHeight="1" x14ac:dyDescent="0.2">
      <c r="A301" s="19" t="s">
        <v>911</v>
      </c>
      <c r="B301" s="20" t="s">
        <v>197</v>
      </c>
      <c r="C301" s="20" t="s">
        <v>30</v>
      </c>
      <c r="D301" s="21" t="s">
        <v>31</v>
      </c>
      <c r="E301" s="19">
        <v>280</v>
      </c>
      <c r="F301" s="19">
        <v>3079</v>
      </c>
      <c r="G301" s="19">
        <v>213</v>
      </c>
      <c r="H301" s="19">
        <v>149</v>
      </c>
      <c r="I301" s="19">
        <v>142</v>
      </c>
      <c r="J301" s="19">
        <v>380</v>
      </c>
      <c r="K301" s="9" t="s">
        <v>2238</v>
      </c>
      <c r="L301" s="9" t="s">
        <v>2239</v>
      </c>
      <c r="M301" s="9" t="s">
        <v>2240</v>
      </c>
      <c r="N301" s="9" t="s">
        <v>2241</v>
      </c>
      <c r="O301" s="9" t="s">
        <v>746</v>
      </c>
      <c r="P301" s="9" t="s">
        <v>746</v>
      </c>
      <c r="Q301" s="19" t="s">
        <v>746</v>
      </c>
      <c r="R301" s="9" t="s">
        <v>746</v>
      </c>
    </row>
    <row r="302" spans="1:18" ht="42.6" customHeight="1" x14ac:dyDescent="0.2">
      <c r="A302" s="19" t="s">
        <v>911</v>
      </c>
      <c r="B302" s="20" t="s">
        <v>562</v>
      </c>
      <c r="C302" s="20" t="s">
        <v>28</v>
      </c>
      <c r="D302" s="21" t="s">
        <v>31</v>
      </c>
      <c r="E302" s="19">
        <v>69</v>
      </c>
      <c r="F302" s="19">
        <v>1327</v>
      </c>
      <c r="G302" s="19">
        <v>37</v>
      </c>
      <c r="H302" s="19">
        <v>46</v>
      </c>
      <c r="I302" s="19">
        <v>0</v>
      </c>
      <c r="J302" s="19">
        <v>675</v>
      </c>
      <c r="K302" s="9" t="s">
        <v>2242</v>
      </c>
      <c r="L302" s="9" t="s">
        <v>2243</v>
      </c>
      <c r="M302" s="9" t="s">
        <v>2244</v>
      </c>
      <c r="N302" s="9" t="s">
        <v>2245</v>
      </c>
      <c r="O302" s="9" t="s">
        <v>746</v>
      </c>
      <c r="P302" s="9" t="s">
        <v>746</v>
      </c>
      <c r="Q302" s="19" t="s">
        <v>746</v>
      </c>
      <c r="R302" s="9" t="s">
        <v>746</v>
      </c>
    </row>
    <row r="303" spans="1:18" ht="42.6" customHeight="1" x14ac:dyDescent="0.2">
      <c r="A303" s="19" t="s">
        <v>911</v>
      </c>
      <c r="B303" s="20" t="s">
        <v>581</v>
      </c>
      <c r="C303" s="20" t="s">
        <v>30</v>
      </c>
      <c r="D303" s="21" t="s">
        <v>31</v>
      </c>
      <c r="E303" s="19">
        <v>140</v>
      </c>
      <c r="F303" s="19">
        <v>1869</v>
      </c>
      <c r="G303" s="19">
        <v>159</v>
      </c>
      <c r="H303" s="19">
        <v>81</v>
      </c>
      <c r="I303" s="19">
        <v>0</v>
      </c>
      <c r="J303" s="19">
        <v>634</v>
      </c>
      <c r="K303" s="9" t="s">
        <v>2246</v>
      </c>
      <c r="L303" s="9" t="s">
        <v>2247</v>
      </c>
      <c r="M303" s="9" t="s">
        <v>2248</v>
      </c>
      <c r="N303" s="9" t="s">
        <v>746</v>
      </c>
      <c r="O303" s="9" t="s">
        <v>746</v>
      </c>
      <c r="P303" s="9" t="s">
        <v>746</v>
      </c>
      <c r="Q303" s="19" t="s">
        <v>746</v>
      </c>
      <c r="R303" s="9" t="s">
        <v>746</v>
      </c>
    </row>
    <row r="304" spans="1:18" ht="42.6" customHeight="1" x14ac:dyDescent="0.2">
      <c r="A304" s="19" t="s">
        <v>911</v>
      </c>
      <c r="B304" s="20" t="s">
        <v>929</v>
      </c>
      <c r="C304" s="20" t="s">
        <v>28</v>
      </c>
      <c r="D304" s="21" t="s">
        <v>31</v>
      </c>
      <c r="E304" s="19">
        <v>0</v>
      </c>
      <c r="F304" s="19">
        <v>2</v>
      </c>
      <c r="G304" s="19">
        <v>0</v>
      </c>
      <c r="H304" s="19">
        <v>0</v>
      </c>
      <c r="I304" s="19">
        <v>2</v>
      </c>
      <c r="J304" s="19">
        <v>0</v>
      </c>
      <c r="K304" s="9" t="s">
        <v>1128</v>
      </c>
      <c r="L304" s="9" t="s">
        <v>746</v>
      </c>
      <c r="M304" s="9" t="s">
        <v>746</v>
      </c>
      <c r="N304" s="9" t="s">
        <v>1135</v>
      </c>
      <c r="O304" s="9" t="s">
        <v>746</v>
      </c>
      <c r="P304" s="9" t="s">
        <v>746</v>
      </c>
      <c r="Q304" s="19" t="s">
        <v>746</v>
      </c>
      <c r="R304" s="9" t="s">
        <v>746</v>
      </c>
    </row>
    <row r="305" spans="1:18" ht="42.6" customHeight="1" x14ac:dyDescent="0.2">
      <c r="A305" s="19" t="s">
        <v>911</v>
      </c>
      <c r="B305" s="20" t="s">
        <v>298</v>
      </c>
      <c r="C305" s="20" t="s">
        <v>28</v>
      </c>
      <c r="D305" s="21" t="s">
        <v>31</v>
      </c>
      <c r="E305" s="19">
        <v>47</v>
      </c>
      <c r="F305" s="19">
        <v>1089</v>
      </c>
      <c r="G305" s="19">
        <v>34</v>
      </c>
      <c r="H305" s="19">
        <v>12</v>
      </c>
      <c r="I305" s="19">
        <v>14</v>
      </c>
      <c r="J305" s="19">
        <v>1376</v>
      </c>
      <c r="K305" s="9" t="s">
        <v>2249</v>
      </c>
      <c r="L305" s="9" t="s">
        <v>2250</v>
      </c>
      <c r="M305" s="9" t="s">
        <v>2251</v>
      </c>
      <c r="N305" s="9" t="s">
        <v>2252</v>
      </c>
      <c r="O305" s="9" t="s">
        <v>746</v>
      </c>
      <c r="P305" s="9" t="s">
        <v>746</v>
      </c>
      <c r="Q305" s="19" t="s">
        <v>746</v>
      </c>
      <c r="R305" s="9" t="s">
        <v>1868</v>
      </c>
    </row>
    <row r="306" spans="1:18" ht="42.6" customHeight="1" x14ac:dyDescent="0.2">
      <c r="A306" s="19" t="s">
        <v>911</v>
      </c>
      <c r="B306" s="20" t="s">
        <v>471</v>
      </c>
      <c r="C306" s="20" t="s">
        <v>28</v>
      </c>
      <c r="D306" s="21" t="s">
        <v>31</v>
      </c>
      <c r="E306" s="19">
        <v>115</v>
      </c>
      <c r="F306" s="19">
        <v>2093</v>
      </c>
      <c r="G306" s="19">
        <v>35</v>
      </c>
      <c r="H306" s="19">
        <v>35</v>
      </c>
      <c r="I306" s="19">
        <v>27</v>
      </c>
      <c r="J306" s="19">
        <v>1923</v>
      </c>
      <c r="K306" s="9" t="s">
        <v>2253</v>
      </c>
      <c r="L306" s="9" t="s">
        <v>2254</v>
      </c>
      <c r="M306" s="9" t="s">
        <v>2255</v>
      </c>
      <c r="N306" s="9" t="s">
        <v>2131</v>
      </c>
      <c r="O306" s="9" t="s">
        <v>1203</v>
      </c>
      <c r="P306" s="9" t="s">
        <v>2256</v>
      </c>
      <c r="Q306" s="19" t="s">
        <v>746</v>
      </c>
      <c r="R306" s="9" t="s">
        <v>746</v>
      </c>
    </row>
    <row r="307" spans="1:18" ht="42.6" customHeight="1" x14ac:dyDescent="0.2">
      <c r="A307" s="19" t="s">
        <v>911</v>
      </c>
      <c r="B307" s="20" t="s">
        <v>462</v>
      </c>
      <c r="C307" s="20" t="s">
        <v>28</v>
      </c>
      <c r="D307" s="21" t="s">
        <v>31</v>
      </c>
      <c r="E307" s="19">
        <v>72</v>
      </c>
      <c r="F307" s="19">
        <v>1485</v>
      </c>
      <c r="G307" s="19">
        <v>37</v>
      </c>
      <c r="H307" s="19">
        <v>19</v>
      </c>
      <c r="I307" s="19">
        <v>10</v>
      </c>
      <c r="J307" s="19">
        <v>682</v>
      </c>
      <c r="K307" s="9" t="s">
        <v>2257</v>
      </c>
      <c r="L307" s="9" t="s">
        <v>2258</v>
      </c>
      <c r="M307" s="9" t="s">
        <v>2259</v>
      </c>
      <c r="N307" s="9" t="s">
        <v>1661</v>
      </c>
      <c r="O307" s="9" t="s">
        <v>746</v>
      </c>
      <c r="P307" s="9" t="s">
        <v>746</v>
      </c>
      <c r="Q307" s="19" t="s">
        <v>746</v>
      </c>
      <c r="R307" s="9" t="s">
        <v>746</v>
      </c>
    </row>
    <row r="308" spans="1:18" ht="42.6" customHeight="1" x14ac:dyDescent="0.2">
      <c r="A308" s="19" t="s">
        <v>911</v>
      </c>
      <c r="B308" s="20" t="s">
        <v>339</v>
      </c>
      <c r="C308" s="20" t="s">
        <v>30</v>
      </c>
      <c r="D308" s="21" t="s">
        <v>31</v>
      </c>
      <c r="E308" s="19">
        <v>101</v>
      </c>
      <c r="F308" s="19">
        <v>1772</v>
      </c>
      <c r="G308" s="19">
        <v>111</v>
      </c>
      <c r="H308" s="19">
        <v>99</v>
      </c>
      <c r="I308" s="19">
        <v>36</v>
      </c>
      <c r="J308" s="19">
        <v>490</v>
      </c>
      <c r="K308" s="9" t="s">
        <v>2260</v>
      </c>
      <c r="L308" s="9" t="s">
        <v>2261</v>
      </c>
      <c r="M308" s="9" t="s">
        <v>2262</v>
      </c>
      <c r="N308" s="9" t="s">
        <v>746</v>
      </c>
      <c r="O308" s="9" t="s">
        <v>746</v>
      </c>
      <c r="P308" s="9" t="s">
        <v>746</v>
      </c>
      <c r="Q308" s="19" t="s">
        <v>746</v>
      </c>
      <c r="R308" s="9" t="s">
        <v>746</v>
      </c>
    </row>
    <row r="309" spans="1:18" ht="42.6" customHeight="1" x14ac:dyDescent="0.2">
      <c r="A309" s="19" t="s">
        <v>911</v>
      </c>
      <c r="B309" s="20" t="s">
        <v>358</v>
      </c>
      <c r="C309" s="20" t="s">
        <v>28</v>
      </c>
      <c r="D309" s="21" t="s">
        <v>31</v>
      </c>
      <c r="E309" s="19">
        <v>58</v>
      </c>
      <c r="F309" s="19">
        <v>1982</v>
      </c>
      <c r="G309" s="19">
        <v>28</v>
      </c>
      <c r="H309" s="19">
        <v>40</v>
      </c>
      <c r="I309" s="19">
        <v>41</v>
      </c>
      <c r="J309" s="19">
        <v>2093</v>
      </c>
      <c r="K309" s="9" t="s">
        <v>2263</v>
      </c>
      <c r="L309" s="9" t="s">
        <v>2264</v>
      </c>
      <c r="M309" s="9" t="s">
        <v>2265</v>
      </c>
      <c r="N309" s="9" t="s">
        <v>2266</v>
      </c>
      <c r="O309" s="9" t="s">
        <v>1620</v>
      </c>
      <c r="P309" s="9" t="s">
        <v>1190</v>
      </c>
      <c r="Q309" s="19" t="s">
        <v>746</v>
      </c>
      <c r="R309" s="9" t="s">
        <v>746</v>
      </c>
    </row>
    <row r="310" spans="1:18" ht="42.6" customHeight="1" x14ac:dyDescent="0.2">
      <c r="A310" s="19" t="s">
        <v>911</v>
      </c>
      <c r="B310" s="20" t="s">
        <v>452</v>
      </c>
      <c r="C310" s="20" t="s">
        <v>28</v>
      </c>
      <c r="D310" s="21" t="s">
        <v>31</v>
      </c>
      <c r="E310" s="19">
        <v>30</v>
      </c>
      <c r="F310" s="19">
        <v>1160</v>
      </c>
      <c r="G310" s="19">
        <v>35</v>
      </c>
      <c r="H310" s="19">
        <v>22</v>
      </c>
      <c r="I310" s="19">
        <v>0</v>
      </c>
      <c r="J310" s="19">
        <v>1832</v>
      </c>
      <c r="K310" s="9" t="s">
        <v>2267</v>
      </c>
      <c r="L310" s="9" t="s">
        <v>1832</v>
      </c>
      <c r="M310" s="9" t="s">
        <v>2268</v>
      </c>
      <c r="N310" s="9" t="s">
        <v>2269</v>
      </c>
      <c r="O310" s="9" t="s">
        <v>1236</v>
      </c>
      <c r="P310" s="9" t="s">
        <v>746</v>
      </c>
      <c r="Q310" s="19" t="s">
        <v>746</v>
      </c>
      <c r="R310" s="9" t="s">
        <v>1587</v>
      </c>
    </row>
    <row r="311" spans="1:18" ht="42.6" customHeight="1" x14ac:dyDescent="0.2">
      <c r="A311" s="19" t="s">
        <v>911</v>
      </c>
      <c r="B311" s="20" t="s">
        <v>231</v>
      </c>
      <c r="C311" s="20" t="s">
        <v>28</v>
      </c>
      <c r="D311" s="21" t="s">
        <v>31</v>
      </c>
      <c r="E311" s="19">
        <v>43</v>
      </c>
      <c r="F311" s="19">
        <v>1065</v>
      </c>
      <c r="G311" s="19">
        <v>43</v>
      </c>
      <c r="H311" s="19">
        <v>20</v>
      </c>
      <c r="I311" s="19">
        <v>14</v>
      </c>
      <c r="J311" s="19">
        <v>1563</v>
      </c>
      <c r="K311" s="9" t="s">
        <v>1458</v>
      </c>
      <c r="L311" s="9" t="s">
        <v>2270</v>
      </c>
      <c r="M311" s="9" t="s">
        <v>2271</v>
      </c>
      <c r="N311" s="9" t="s">
        <v>2272</v>
      </c>
      <c r="O311" s="9" t="s">
        <v>1135</v>
      </c>
      <c r="P311" s="9" t="s">
        <v>1941</v>
      </c>
      <c r="Q311" s="19" t="s">
        <v>746</v>
      </c>
      <c r="R311" s="9" t="s">
        <v>746</v>
      </c>
    </row>
    <row r="312" spans="1:18" ht="42.6" customHeight="1" x14ac:dyDescent="0.2">
      <c r="A312" s="19" t="s">
        <v>911</v>
      </c>
      <c r="B312" s="20" t="s">
        <v>160</v>
      </c>
      <c r="C312" s="20" t="s">
        <v>28</v>
      </c>
      <c r="D312" s="21" t="s">
        <v>31</v>
      </c>
      <c r="E312" s="19">
        <v>62</v>
      </c>
      <c r="F312" s="19">
        <v>1428</v>
      </c>
      <c r="G312" s="19">
        <v>46</v>
      </c>
      <c r="H312" s="19">
        <v>31</v>
      </c>
      <c r="I312" s="19">
        <v>67</v>
      </c>
      <c r="J312" s="19">
        <v>1016</v>
      </c>
      <c r="K312" s="9" t="s">
        <v>2273</v>
      </c>
      <c r="L312" s="9" t="s">
        <v>2274</v>
      </c>
      <c r="M312" s="9" t="s">
        <v>2275</v>
      </c>
      <c r="N312" s="9" t="s">
        <v>2276</v>
      </c>
      <c r="O312" s="9" t="s">
        <v>746</v>
      </c>
      <c r="P312" s="9" t="s">
        <v>746</v>
      </c>
      <c r="Q312" s="19" t="s">
        <v>746</v>
      </c>
      <c r="R312" s="9" t="s">
        <v>746</v>
      </c>
    </row>
    <row r="313" spans="1:18" ht="42.6" customHeight="1" x14ac:dyDescent="0.2">
      <c r="A313" s="19" t="s">
        <v>911</v>
      </c>
      <c r="B313" s="20" t="s">
        <v>596</v>
      </c>
      <c r="C313" s="20" t="s">
        <v>30</v>
      </c>
      <c r="D313" s="21" t="s">
        <v>31</v>
      </c>
      <c r="E313" s="19">
        <v>2</v>
      </c>
      <c r="F313" s="19">
        <v>56</v>
      </c>
      <c r="G313" s="19">
        <v>0</v>
      </c>
      <c r="H313" s="19">
        <v>0</v>
      </c>
      <c r="I313" s="19">
        <v>0</v>
      </c>
      <c r="J313" s="19">
        <v>1403</v>
      </c>
      <c r="K313" s="9" t="s">
        <v>2277</v>
      </c>
      <c r="L313" s="9" t="s">
        <v>1746</v>
      </c>
      <c r="M313" s="9" t="s">
        <v>2278</v>
      </c>
      <c r="N313" s="9" t="s">
        <v>746</v>
      </c>
      <c r="O313" s="9" t="s">
        <v>746</v>
      </c>
      <c r="P313" s="9" t="s">
        <v>746</v>
      </c>
      <c r="Q313" s="19" t="s">
        <v>746</v>
      </c>
      <c r="R313" s="9" t="s">
        <v>746</v>
      </c>
    </row>
    <row r="314" spans="1:18" ht="42.6" customHeight="1" x14ac:dyDescent="0.2">
      <c r="A314" s="19" t="s">
        <v>911</v>
      </c>
      <c r="B314" s="20" t="s">
        <v>584</v>
      </c>
      <c r="C314" s="20" t="s">
        <v>28</v>
      </c>
      <c r="D314" s="21" t="s">
        <v>31</v>
      </c>
      <c r="E314" s="19">
        <v>85</v>
      </c>
      <c r="F314" s="19">
        <v>7263</v>
      </c>
      <c r="G314" s="19">
        <v>7</v>
      </c>
      <c r="H314" s="19">
        <v>15</v>
      </c>
      <c r="I314" s="19">
        <v>0</v>
      </c>
      <c r="J314" s="19">
        <v>1566</v>
      </c>
      <c r="K314" s="9" t="s">
        <v>2279</v>
      </c>
      <c r="L314" s="9" t="s">
        <v>2280</v>
      </c>
      <c r="M314" s="9" t="s">
        <v>2281</v>
      </c>
      <c r="N314" s="9" t="s">
        <v>2282</v>
      </c>
      <c r="O314" s="9" t="s">
        <v>746</v>
      </c>
      <c r="P314" s="9" t="s">
        <v>746</v>
      </c>
      <c r="Q314" s="19" t="s">
        <v>746</v>
      </c>
      <c r="R314" s="9" t="s">
        <v>746</v>
      </c>
    </row>
    <row r="315" spans="1:18" ht="42.6" customHeight="1" x14ac:dyDescent="0.2">
      <c r="A315" s="19" t="s">
        <v>911</v>
      </c>
      <c r="B315" s="20" t="s">
        <v>111</v>
      </c>
      <c r="C315" s="20" t="s">
        <v>28</v>
      </c>
      <c r="D315" s="21" t="s">
        <v>31</v>
      </c>
      <c r="E315" s="19">
        <v>34</v>
      </c>
      <c r="F315" s="19">
        <v>1350</v>
      </c>
      <c r="G315" s="19">
        <v>30</v>
      </c>
      <c r="H315" s="19">
        <v>60</v>
      </c>
      <c r="I315" s="19">
        <v>0</v>
      </c>
      <c r="J315" s="19">
        <v>1423</v>
      </c>
      <c r="K315" s="9" t="s">
        <v>2283</v>
      </c>
      <c r="L315" s="9" t="s">
        <v>1697</v>
      </c>
      <c r="M315" s="9" t="s">
        <v>2284</v>
      </c>
      <c r="N315" s="9" t="s">
        <v>2285</v>
      </c>
      <c r="O315" s="9" t="s">
        <v>1251</v>
      </c>
      <c r="P315" s="9" t="s">
        <v>746</v>
      </c>
      <c r="Q315" s="19" t="s">
        <v>746</v>
      </c>
      <c r="R315" s="9" t="s">
        <v>2286</v>
      </c>
    </row>
    <row r="316" spans="1:18" ht="42.6" customHeight="1" x14ac:dyDescent="0.2">
      <c r="A316" s="19" t="s">
        <v>911</v>
      </c>
      <c r="B316" s="20" t="s">
        <v>87</v>
      </c>
      <c r="C316" s="20" t="s">
        <v>28</v>
      </c>
      <c r="D316" s="21" t="s">
        <v>31</v>
      </c>
      <c r="E316" s="19">
        <v>129</v>
      </c>
      <c r="F316" s="19">
        <v>1657</v>
      </c>
      <c r="G316" s="19">
        <v>57</v>
      </c>
      <c r="H316" s="19">
        <v>21</v>
      </c>
      <c r="I316" s="19">
        <v>142</v>
      </c>
      <c r="J316" s="19">
        <v>1342</v>
      </c>
      <c r="K316" s="9" t="s">
        <v>1703</v>
      </c>
      <c r="L316" s="9" t="s">
        <v>2287</v>
      </c>
      <c r="M316" s="9" t="s">
        <v>2288</v>
      </c>
      <c r="N316" s="9" t="s">
        <v>2289</v>
      </c>
      <c r="O316" s="9" t="s">
        <v>1135</v>
      </c>
      <c r="P316" s="9" t="s">
        <v>1365</v>
      </c>
      <c r="Q316" s="19" t="s">
        <v>746</v>
      </c>
      <c r="R316" s="9" t="s">
        <v>746</v>
      </c>
    </row>
    <row r="317" spans="1:18" ht="42.6" customHeight="1" x14ac:dyDescent="0.2">
      <c r="A317" s="19" t="s">
        <v>911</v>
      </c>
      <c r="B317" s="20" t="s">
        <v>506</v>
      </c>
      <c r="C317" s="20" t="s">
        <v>28</v>
      </c>
      <c r="D317" s="21" t="s">
        <v>31</v>
      </c>
      <c r="E317" s="19">
        <v>61</v>
      </c>
      <c r="F317" s="19">
        <v>1139</v>
      </c>
      <c r="G317" s="19">
        <v>133</v>
      </c>
      <c r="H317" s="19">
        <v>44</v>
      </c>
      <c r="I317" s="19">
        <v>1</v>
      </c>
      <c r="J317" s="19">
        <v>496</v>
      </c>
      <c r="K317" s="9" t="s">
        <v>2290</v>
      </c>
      <c r="L317" s="9" t="s">
        <v>2291</v>
      </c>
      <c r="M317" s="9" t="s">
        <v>2292</v>
      </c>
      <c r="N317" s="9" t="s">
        <v>2293</v>
      </c>
      <c r="O317" s="9" t="s">
        <v>746</v>
      </c>
      <c r="P317" s="9" t="s">
        <v>746</v>
      </c>
      <c r="Q317" s="19" t="s">
        <v>746</v>
      </c>
      <c r="R317" s="9" t="s">
        <v>746</v>
      </c>
    </row>
    <row r="318" spans="1:18" ht="42.6" customHeight="1" x14ac:dyDescent="0.2">
      <c r="A318" s="19" t="s">
        <v>911</v>
      </c>
      <c r="B318" s="20" t="s">
        <v>52</v>
      </c>
      <c r="C318" s="20" t="s">
        <v>30</v>
      </c>
      <c r="D318" s="21" t="s">
        <v>31</v>
      </c>
      <c r="E318" s="19">
        <v>116</v>
      </c>
      <c r="F318" s="19">
        <v>2197</v>
      </c>
      <c r="G318" s="19">
        <v>19</v>
      </c>
      <c r="H318" s="19">
        <v>73</v>
      </c>
      <c r="I318" s="19">
        <v>54</v>
      </c>
      <c r="J318" s="19">
        <v>801</v>
      </c>
      <c r="K318" s="9" t="s">
        <v>2294</v>
      </c>
      <c r="L318" s="9" t="s">
        <v>2295</v>
      </c>
      <c r="M318" s="9" t="s">
        <v>2296</v>
      </c>
      <c r="N318" s="9" t="s">
        <v>746</v>
      </c>
      <c r="O318" s="9" t="s">
        <v>746</v>
      </c>
      <c r="P318" s="9" t="s">
        <v>746</v>
      </c>
      <c r="Q318" s="19" t="s">
        <v>746</v>
      </c>
      <c r="R318" s="9" t="s">
        <v>746</v>
      </c>
    </row>
    <row r="319" spans="1:18" ht="42.6" customHeight="1" x14ac:dyDescent="0.2">
      <c r="A319" s="19" t="s">
        <v>911</v>
      </c>
      <c r="B319" s="20" t="s">
        <v>397</v>
      </c>
      <c r="C319" s="20" t="s">
        <v>28</v>
      </c>
      <c r="D319" s="21" t="s">
        <v>31</v>
      </c>
      <c r="E319" s="19">
        <v>61</v>
      </c>
      <c r="F319" s="19">
        <v>1991</v>
      </c>
      <c r="G319" s="19">
        <v>55</v>
      </c>
      <c r="H319" s="19">
        <v>44</v>
      </c>
      <c r="I319" s="19">
        <v>309</v>
      </c>
      <c r="J319" s="19">
        <v>1782</v>
      </c>
      <c r="K319" s="9" t="s">
        <v>2297</v>
      </c>
      <c r="L319" s="9" t="s">
        <v>2298</v>
      </c>
      <c r="M319" s="9" t="s">
        <v>2299</v>
      </c>
      <c r="N319" s="9" t="s">
        <v>2300</v>
      </c>
      <c r="O319" s="9" t="s">
        <v>746</v>
      </c>
      <c r="P319" s="9" t="s">
        <v>746</v>
      </c>
      <c r="Q319" s="19" t="s">
        <v>746</v>
      </c>
      <c r="R319" s="9" t="s">
        <v>746</v>
      </c>
    </row>
    <row r="320" spans="1:18" ht="42.6" customHeight="1" x14ac:dyDescent="0.2">
      <c r="A320" s="19" t="s">
        <v>911</v>
      </c>
      <c r="B320" s="20" t="s">
        <v>335</v>
      </c>
      <c r="C320" s="20" t="s">
        <v>28</v>
      </c>
      <c r="D320" s="21" t="s">
        <v>31</v>
      </c>
      <c r="E320" s="19">
        <v>23</v>
      </c>
      <c r="F320" s="19">
        <v>1916</v>
      </c>
      <c r="G320" s="19">
        <v>109</v>
      </c>
      <c r="H320" s="19">
        <v>33</v>
      </c>
      <c r="I320" s="19">
        <v>181</v>
      </c>
      <c r="J320" s="19">
        <v>1917</v>
      </c>
      <c r="K320" s="9" t="s">
        <v>2301</v>
      </c>
      <c r="L320" s="9" t="s">
        <v>2302</v>
      </c>
      <c r="M320" s="9" t="s">
        <v>2303</v>
      </c>
      <c r="N320" s="9" t="s">
        <v>1267</v>
      </c>
      <c r="O320" s="9" t="s">
        <v>2304</v>
      </c>
      <c r="P320" s="9" t="s">
        <v>746</v>
      </c>
      <c r="Q320" s="19" t="s">
        <v>746</v>
      </c>
      <c r="R320" s="9" t="s">
        <v>1318</v>
      </c>
    </row>
    <row r="321" spans="1:18" ht="42.6" customHeight="1" x14ac:dyDescent="0.2">
      <c r="A321" s="19" t="s">
        <v>911</v>
      </c>
      <c r="B321" s="20" t="s">
        <v>370</v>
      </c>
      <c r="C321" s="20" t="s">
        <v>28</v>
      </c>
      <c r="D321" s="21" t="s">
        <v>31</v>
      </c>
      <c r="E321" s="19">
        <v>52</v>
      </c>
      <c r="F321" s="19">
        <v>385</v>
      </c>
      <c r="G321" s="19">
        <v>26</v>
      </c>
      <c r="H321" s="19">
        <v>128</v>
      </c>
      <c r="I321" s="19">
        <v>0</v>
      </c>
      <c r="J321" s="19">
        <v>411</v>
      </c>
      <c r="K321" s="9" t="s">
        <v>2272</v>
      </c>
      <c r="L321" s="9" t="s">
        <v>2305</v>
      </c>
      <c r="M321" s="9" t="s">
        <v>2306</v>
      </c>
      <c r="N321" s="9" t="s">
        <v>2307</v>
      </c>
      <c r="O321" s="9" t="s">
        <v>746</v>
      </c>
      <c r="P321" s="9" t="s">
        <v>1128</v>
      </c>
      <c r="Q321" s="19" t="s">
        <v>746</v>
      </c>
      <c r="R321" s="9" t="s">
        <v>746</v>
      </c>
    </row>
    <row r="322" spans="1:18" ht="42.6" customHeight="1" x14ac:dyDescent="0.2">
      <c r="A322" s="19" t="s">
        <v>911</v>
      </c>
      <c r="B322" s="20" t="s">
        <v>507</v>
      </c>
      <c r="C322" s="20" t="s">
        <v>28</v>
      </c>
      <c r="D322" s="21" t="s">
        <v>31</v>
      </c>
      <c r="E322" s="19">
        <v>74</v>
      </c>
      <c r="F322" s="19">
        <v>1305</v>
      </c>
      <c r="G322" s="19">
        <v>33</v>
      </c>
      <c r="H322" s="19">
        <v>52</v>
      </c>
      <c r="I322" s="19">
        <v>1</v>
      </c>
      <c r="J322" s="19">
        <v>574</v>
      </c>
      <c r="K322" s="9" t="s">
        <v>2017</v>
      </c>
      <c r="L322" s="9" t="s">
        <v>2308</v>
      </c>
      <c r="M322" s="9" t="s">
        <v>2309</v>
      </c>
      <c r="N322" s="9" t="s">
        <v>1166</v>
      </c>
      <c r="O322" s="9" t="s">
        <v>746</v>
      </c>
      <c r="P322" s="9" t="s">
        <v>746</v>
      </c>
      <c r="Q322" s="19" t="s">
        <v>746</v>
      </c>
      <c r="R322" s="9" t="s">
        <v>746</v>
      </c>
    </row>
    <row r="323" spans="1:18" ht="42.6" customHeight="1" x14ac:dyDescent="0.2">
      <c r="A323" s="19" t="s">
        <v>911</v>
      </c>
      <c r="B323" s="20" t="s">
        <v>431</v>
      </c>
      <c r="C323" s="20" t="s">
        <v>30</v>
      </c>
      <c r="D323" s="21" t="s">
        <v>31</v>
      </c>
      <c r="E323" s="19">
        <v>79</v>
      </c>
      <c r="F323" s="19">
        <v>1461</v>
      </c>
      <c r="G323" s="19">
        <v>84</v>
      </c>
      <c r="H323" s="19">
        <v>80</v>
      </c>
      <c r="I323" s="19">
        <v>2</v>
      </c>
      <c r="J323" s="19">
        <v>388</v>
      </c>
      <c r="K323" s="9" t="s">
        <v>2310</v>
      </c>
      <c r="L323" s="9" t="s">
        <v>2311</v>
      </c>
      <c r="M323" s="9" t="s">
        <v>2312</v>
      </c>
      <c r="N323" s="9" t="s">
        <v>746</v>
      </c>
      <c r="O323" s="9" t="s">
        <v>746</v>
      </c>
      <c r="P323" s="9" t="s">
        <v>746</v>
      </c>
      <c r="Q323" s="19" t="s">
        <v>746</v>
      </c>
      <c r="R323" s="9" t="s">
        <v>746</v>
      </c>
    </row>
    <row r="324" spans="1:18" ht="42.6" customHeight="1" x14ac:dyDescent="0.2">
      <c r="A324" s="19" t="s">
        <v>911</v>
      </c>
      <c r="B324" s="20" t="s">
        <v>57</v>
      </c>
      <c r="C324" s="20" t="s">
        <v>28</v>
      </c>
      <c r="D324" s="21" t="s">
        <v>31</v>
      </c>
      <c r="E324" s="19">
        <v>162</v>
      </c>
      <c r="F324" s="19">
        <v>3456</v>
      </c>
      <c r="G324" s="19">
        <v>166</v>
      </c>
      <c r="H324" s="19">
        <v>131</v>
      </c>
      <c r="I324" s="19">
        <v>1</v>
      </c>
      <c r="J324" s="19">
        <v>1209</v>
      </c>
      <c r="K324" s="9" t="s">
        <v>2313</v>
      </c>
      <c r="L324" s="9" t="s">
        <v>2314</v>
      </c>
      <c r="M324" s="9" t="s">
        <v>2315</v>
      </c>
      <c r="N324" s="9" t="s">
        <v>2316</v>
      </c>
      <c r="O324" s="9" t="s">
        <v>746</v>
      </c>
      <c r="P324" s="9" t="s">
        <v>746</v>
      </c>
      <c r="Q324" s="19" t="s">
        <v>746</v>
      </c>
      <c r="R324" s="9" t="s">
        <v>746</v>
      </c>
    </row>
    <row r="325" spans="1:18" ht="42.6" customHeight="1" x14ac:dyDescent="0.2">
      <c r="A325" s="19" t="s">
        <v>911</v>
      </c>
      <c r="B325" s="20" t="s">
        <v>236</v>
      </c>
      <c r="C325" s="20" t="s">
        <v>28</v>
      </c>
      <c r="D325" s="21" t="s">
        <v>31</v>
      </c>
      <c r="E325" s="19">
        <v>13</v>
      </c>
      <c r="F325" s="19">
        <v>2208</v>
      </c>
      <c r="G325" s="19">
        <v>7</v>
      </c>
      <c r="H325" s="19">
        <v>13</v>
      </c>
      <c r="I325" s="19">
        <v>4</v>
      </c>
      <c r="J325" s="19">
        <v>2658</v>
      </c>
      <c r="K325" s="9" t="s">
        <v>2317</v>
      </c>
      <c r="L325" s="9" t="s">
        <v>2318</v>
      </c>
      <c r="M325" s="9" t="s">
        <v>2060</v>
      </c>
      <c r="N325" s="9" t="s">
        <v>2319</v>
      </c>
      <c r="O325" s="9" t="s">
        <v>2320</v>
      </c>
      <c r="P325" s="9" t="s">
        <v>746</v>
      </c>
      <c r="Q325" s="19" t="s">
        <v>746</v>
      </c>
      <c r="R325" s="9" t="s">
        <v>2321</v>
      </c>
    </row>
    <row r="326" spans="1:18" ht="42.6" customHeight="1" x14ac:dyDescent="0.2">
      <c r="A326" s="19" t="s">
        <v>911</v>
      </c>
      <c r="B326" s="20" t="s">
        <v>226</v>
      </c>
      <c r="C326" s="20" t="s">
        <v>28</v>
      </c>
      <c r="D326" s="21" t="s">
        <v>31</v>
      </c>
      <c r="E326" s="19">
        <v>73</v>
      </c>
      <c r="F326" s="19">
        <v>1615</v>
      </c>
      <c r="G326" s="19">
        <v>30</v>
      </c>
      <c r="H326" s="19">
        <v>30</v>
      </c>
      <c r="I326" s="19">
        <v>2</v>
      </c>
      <c r="J326" s="19">
        <v>761</v>
      </c>
      <c r="K326" s="9" t="s">
        <v>2322</v>
      </c>
      <c r="L326" s="9" t="s">
        <v>2323</v>
      </c>
      <c r="M326" s="9" t="s">
        <v>2324</v>
      </c>
      <c r="N326" s="9" t="s">
        <v>2325</v>
      </c>
      <c r="O326" s="9" t="s">
        <v>746</v>
      </c>
      <c r="P326" s="9" t="s">
        <v>746</v>
      </c>
      <c r="Q326" s="19" t="s">
        <v>746</v>
      </c>
      <c r="R326" s="9" t="s">
        <v>746</v>
      </c>
    </row>
    <row r="327" spans="1:18" ht="42.6" customHeight="1" x14ac:dyDescent="0.2">
      <c r="A327" s="19" t="s">
        <v>911</v>
      </c>
      <c r="B327" s="20" t="s">
        <v>557</v>
      </c>
      <c r="C327" s="20" t="s">
        <v>30</v>
      </c>
      <c r="D327" s="21" t="s">
        <v>31</v>
      </c>
      <c r="E327" s="19">
        <v>110</v>
      </c>
      <c r="F327" s="19">
        <v>2634</v>
      </c>
      <c r="G327" s="19">
        <v>92</v>
      </c>
      <c r="H327" s="19">
        <v>36</v>
      </c>
      <c r="I327" s="19">
        <v>5</v>
      </c>
      <c r="J327" s="19">
        <v>638</v>
      </c>
      <c r="K327" s="9" t="s">
        <v>2326</v>
      </c>
      <c r="L327" s="9" t="s">
        <v>2327</v>
      </c>
      <c r="M327" s="9" t="s">
        <v>2328</v>
      </c>
      <c r="N327" s="9" t="s">
        <v>746</v>
      </c>
      <c r="O327" s="9" t="s">
        <v>746</v>
      </c>
      <c r="P327" s="9" t="s">
        <v>746</v>
      </c>
      <c r="Q327" s="19" t="s">
        <v>746</v>
      </c>
      <c r="R327" s="9" t="s">
        <v>746</v>
      </c>
    </row>
    <row r="328" spans="1:18" ht="42.6" customHeight="1" x14ac:dyDescent="0.2">
      <c r="A328" s="19" t="s">
        <v>911</v>
      </c>
      <c r="B328" s="20" t="s">
        <v>140</v>
      </c>
      <c r="C328" s="20" t="s">
        <v>28</v>
      </c>
      <c r="D328" s="21" t="s">
        <v>31</v>
      </c>
      <c r="E328" s="19">
        <v>59</v>
      </c>
      <c r="F328" s="19">
        <v>1548</v>
      </c>
      <c r="G328" s="19">
        <v>42</v>
      </c>
      <c r="H328" s="19">
        <v>92</v>
      </c>
      <c r="I328" s="19">
        <v>83</v>
      </c>
      <c r="J328" s="19">
        <v>1420</v>
      </c>
      <c r="K328" s="9" t="s">
        <v>1356</v>
      </c>
      <c r="L328" s="9" t="s">
        <v>2329</v>
      </c>
      <c r="M328" s="9" t="s">
        <v>2330</v>
      </c>
      <c r="N328" s="9" t="s">
        <v>2331</v>
      </c>
      <c r="O328" s="9" t="s">
        <v>1135</v>
      </c>
      <c r="P328" s="9" t="s">
        <v>1135</v>
      </c>
      <c r="Q328" s="19" t="s">
        <v>746</v>
      </c>
      <c r="R328" s="9" t="s">
        <v>746</v>
      </c>
    </row>
    <row r="329" spans="1:18" ht="42.6" customHeight="1" x14ac:dyDescent="0.2">
      <c r="A329" s="19" t="s">
        <v>911</v>
      </c>
      <c r="B329" s="20" t="s">
        <v>728</v>
      </c>
      <c r="C329" s="20" t="s">
        <v>28</v>
      </c>
      <c r="D329" s="21" t="s">
        <v>31</v>
      </c>
      <c r="E329" s="19">
        <v>72</v>
      </c>
      <c r="F329" s="19">
        <v>1406</v>
      </c>
      <c r="G329" s="19">
        <v>86</v>
      </c>
      <c r="H329" s="19">
        <v>63</v>
      </c>
      <c r="I329" s="19">
        <v>87</v>
      </c>
      <c r="J329" s="19">
        <v>365</v>
      </c>
      <c r="K329" s="9" t="s">
        <v>1728</v>
      </c>
      <c r="L329" s="9" t="s">
        <v>2332</v>
      </c>
      <c r="M329" s="9" t="s">
        <v>1682</v>
      </c>
      <c r="N329" s="9" t="s">
        <v>1197</v>
      </c>
      <c r="O329" s="9" t="s">
        <v>746</v>
      </c>
      <c r="P329" s="9" t="s">
        <v>746</v>
      </c>
      <c r="Q329" s="19" t="s">
        <v>746</v>
      </c>
      <c r="R329" s="9" t="s">
        <v>746</v>
      </c>
    </row>
    <row r="330" spans="1:18" ht="42.6" customHeight="1" x14ac:dyDescent="0.2">
      <c r="A330" s="19" t="s">
        <v>911</v>
      </c>
      <c r="B330" s="20" t="s">
        <v>490</v>
      </c>
      <c r="C330" s="20" t="s">
        <v>30</v>
      </c>
      <c r="D330" s="21" t="s">
        <v>31</v>
      </c>
      <c r="E330" s="19">
        <v>188</v>
      </c>
      <c r="F330" s="19">
        <v>2088</v>
      </c>
      <c r="G330" s="19">
        <v>126</v>
      </c>
      <c r="H330" s="19">
        <v>89</v>
      </c>
      <c r="I330" s="19">
        <v>1</v>
      </c>
      <c r="J330" s="19">
        <v>513</v>
      </c>
      <c r="K330" s="9" t="s">
        <v>2333</v>
      </c>
      <c r="L330" s="9" t="s">
        <v>2334</v>
      </c>
      <c r="M330" s="9" t="s">
        <v>2335</v>
      </c>
      <c r="N330" s="9" t="s">
        <v>746</v>
      </c>
      <c r="O330" s="9" t="s">
        <v>746</v>
      </c>
      <c r="P330" s="9" t="s">
        <v>746</v>
      </c>
      <c r="Q330" s="19" t="s">
        <v>746</v>
      </c>
      <c r="R330" s="9" t="s">
        <v>746</v>
      </c>
    </row>
    <row r="331" spans="1:18" ht="42.6" customHeight="1" x14ac:dyDescent="0.2">
      <c r="A331" s="19" t="s">
        <v>911</v>
      </c>
      <c r="B331" s="20" t="s">
        <v>513</v>
      </c>
      <c r="C331" s="20" t="s">
        <v>28</v>
      </c>
      <c r="D331" s="21" t="s">
        <v>31</v>
      </c>
      <c r="E331" s="19">
        <v>63</v>
      </c>
      <c r="F331" s="19">
        <v>2077</v>
      </c>
      <c r="G331" s="19">
        <v>81</v>
      </c>
      <c r="H331" s="19">
        <v>35</v>
      </c>
      <c r="I331" s="19">
        <v>8</v>
      </c>
      <c r="J331" s="19">
        <v>1696</v>
      </c>
      <c r="K331" s="9" t="s">
        <v>2336</v>
      </c>
      <c r="L331" s="9" t="s">
        <v>2296</v>
      </c>
      <c r="M331" s="9" t="s">
        <v>2337</v>
      </c>
      <c r="N331" s="9" t="s">
        <v>2338</v>
      </c>
      <c r="O331" s="9" t="s">
        <v>746</v>
      </c>
      <c r="P331" s="9" t="s">
        <v>1135</v>
      </c>
      <c r="Q331" s="19" t="s">
        <v>746</v>
      </c>
      <c r="R331" s="9" t="s">
        <v>746</v>
      </c>
    </row>
    <row r="332" spans="1:18" ht="42.6" customHeight="1" x14ac:dyDescent="0.2">
      <c r="A332" s="19" t="s">
        <v>911</v>
      </c>
      <c r="B332" s="20" t="s">
        <v>209</v>
      </c>
      <c r="C332" s="20" t="s">
        <v>28</v>
      </c>
      <c r="D332" s="21" t="s">
        <v>31</v>
      </c>
      <c r="E332" s="19">
        <v>19</v>
      </c>
      <c r="F332" s="19">
        <v>929</v>
      </c>
      <c r="G332" s="19">
        <v>35</v>
      </c>
      <c r="H332" s="19">
        <v>49</v>
      </c>
      <c r="I332" s="19">
        <v>41</v>
      </c>
      <c r="J332" s="19">
        <v>918</v>
      </c>
      <c r="K332" s="9" t="s">
        <v>2339</v>
      </c>
      <c r="L332" s="9" t="s">
        <v>2340</v>
      </c>
      <c r="M332" s="9" t="s">
        <v>2341</v>
      </c>
      <c r="N332" s="9" t="s">
        <v>2342</v>
      </c>
      <c r="O332" s="9" t="s">
        <v>1135</v>
      </c>
      <c r="P332" s="9" t="s">
        <v>1135</v>
      </c>
      <c r="Q332" s="19" t="s">
        <v>746</v>
      </c>
      <c r="R332" s="9" t="s">
        <v>1135</v>
      </c>
    </row>
    <row r="333" spans="1:18" ht="42.6" customHeight="1" x14ac:dyDescent="0.2">
      <c r="A333" s="19" t="s">
        <v>911</v>
      </c>
      <c r="B333" s="20" t="s">
        <v>465</v>
      </c>
      <c r="C333" s="20" t="s">
        <v>28</v>
      </c>
      <c r="D333" s="21" t="s">
        <v>31</v>
      </c>
      <c r="E333" s="19">
        <v>58</v>
      </c>
      <c r="F333" s="19">
        <v>804</v>
      </c>
      <c r="G333" s="19">
        <v>63</v>
      </c>
      <c r="H333" s="19">
        <v>22</v>
      </c>
      <c r="I333" s="19">
        <v>0</v>
      </c>
      <c r="J333" s="19">
        <v>498</v>
      </c>
      <c r="K333" s="9" t="s">
        <v>2343</v>
      </c>
      <c r="L333" s="9" t="s">
        <v>2344</v>
      </c>
      <c r="M333" s="9" t="s">
        <v>2345</v>
      </c>
      <c r="N333" s="9" t="s">
        <v>1606</v>
      </c>
      <c r="O333" s="9" t="s">
        <v>746</v>
      </c>
      <c r="P333" s="9" t="s">
        <v>746</v>
      </c>
      <c r="Q333" s="19" t="s">
        <v>746</v>
      </c>
      <c r="R333" s="9" t="s">
        <v>746</v>
      </c>
    </row>
    <row r="334" spans="1:18" ht="42.6" customHeight="1" x14ac:dyDescent="0.2">
      <c r="A334" s="19" t="s">
        <v>911</v>
      </c>
      <c r="B334" s="20" t="s">
        <v>612</v>
      </c>
      <c r="C334" s="20" t="s">
        <v>30</v>
      </c>
      <c r="D334" s="21" t="s">
        <v>31</v>
      </c>
      <c r="E334" s="19">
        <v>243</v>
      </c>
      <c r="F334" s="19">
        <v>3206</v>
      </c>
      <c r="G334" s="19">
        <v>122</v>
      </c>
      <c r="H334" s="19">
        <v>108</v>
      </c>
      <c r="I334" s="19">
        <v>4</v>
      </c>
      <c r="J334" s="19">
        <v>548</v>
      </c>
      <c r="K334" s="9" t="s">
        <v>2346</v>
      </c>
      <c r="L334" s="9" t="s">
        <v>2347</v>
      </c>
      <c r="M334" s="9" t="s">
        <v>2348</v>
      </c>
      <c r="N334" s="9" t="s">
        <v>746</v>
      </c>
      <c r="O334" s="9" t="s">
        <v>746</v>
      </c>
      <c r="P334" s="9" t="s">
        <v>746</v>
      </c>
      <c r="Q334" s="19" t="s">
        <v>746</v>
      </c>
      <c r="R334" s="9" t="s">
        <v>746</v>
      </c>
    </row>
    <row r="335" spans="1:18" ht="42.6" customHeight="1" x14ac:dyDescent="0.2">
      <c r="A335" s="19" t="s">
        <v>911</v>
      </c>
      <c r="B335" s="20" t="s">
        <v>595</v>
      </c>
      <c r="C335" s="20" t="s">
        <v>28</v>
      </c>
      <c r="D335" s="21" t="s">
        <v>31</v>
      </c>
      <c r="E335" s="19">
        <v>58</v>
      </c>
      <c r="F335" s="19">
        <v>2408</v>
      </c>
      <c r="G335" s="19">
        <v>86</v>
      </c>
      <c r="H335" s="19">
        <v>71</v>
      </c>
      <c r="I335" s="19">
        <v>115</v>
      </c>
      <c r="J335" s="19">
        <v>2023</v>
      </c>
      <c r="K335" s="9" t="s">
        <v>2349</v>
      </c>
      <c r="L335" s="9" t="s">
        <v>2350</v>
      </c>
      <c r="M335" s="9" t="s">
        <v>2351</v>
      </c>
      <c r="N335" s="9" t="s">
        <v>2352</v>
      </c>
      <c r="O335" s="9" t="s">
        <v>1135</v>
      </c>
      <c r="P335" s="9" t="s">
        <v>1190</v>
      </c>
      <c r="Q335" s="19" t="s">
        <v>746</v>
      </c>
      <c r="R335" s="9" t="s">
        <v>746</v>
      </c>
    </row>
    <row r="336" spans="1:18" ht="42.6" customHeight="1" x14ac:dyDescent="0.2">
      <c r="A336" s="19" t="s">
        <v>911</v>
      </c>
      <c r="B336" s="20" t="s">
        <v>503</v>
      </c>
      <c r="C336" s="20" t="s">
        <v>28</v>
      </c>
      <c r="D336" s="21" t="s">
        <v>31</v>
      </c>
      <c r="E336" s="19">
        <v>155</v>
      </c>
      <c r="F336" s="19">
        <v>7424</v>
      </c>
      <c r="G336" s="19">
        <v>305</v>
      </c>
      <c r="H336" s="19">
        <v>180</v>
      </c>
      <c r="I336" s="19">
        <v>720</v>
      </c>
      <c r="J336" s="19">
        <v>340</v>
      </c>
      <c r="K336" s="9" t="s">
        <v>2353</v>
      </c>
      <c r="L336" s="9" t="s">
        <v>2354</v>
      </c>
      <c r="M336" s="9" t="s">
        <v>2355</v>
      </c>
      <c r="N336" s="9" t="s">
        <v>2356</v>
      </c>
      <c r="O336" s="9" t="s">
        <v>1523</v>
      </c>
      <c r="P336" s="9" t="s">
        <v>746</v>
      </c>
      <c r="Q336" s="19" t="s">
        <v>746</v>
      </c>
      <c r="R336" s="9" t="s">
        <v>2357</v>
      </c>
    </row>
    <row r="337" spans="1:18" ht="42.6" customHeight="1" x14ac:dyDescent="0.2">
      <c r="A337" s="19" t="s">
        <v>911</v>
      </c>
      <c r="B337" s="20" t="s">
        <v>94</v>
      </c>
      <c r="C337" s="20" t="s">
        <v>32</v>
      </c>
      <c r="D337" s="21" t="s">
        <v>31</v>
      </c>
      <c r="E337" s="19">
        <v>211</v>
      </c>
      <c r="F337" s="19">
        <v>2033</v>
      </c>
      <c r="G337" s="19">
        <v>327</v>
      </c>
      <c r="H337" s="19">
        <v>368</v>
      </c>
      <c r="I337" s="19">
        <v>16</v>
      </c>
      <c r="J337" s="19">
        <v>167</v>
      </c>
      <c r="K337" s="9" t="s">
        <v>2358</v>
      </c>
      <c r="L337" s="9" t="s">
        <v>2359</v>
      </c>
      <c r="M337" s="9" t="s">
        <v>2360</v>
      </c>
      <c r="N337" s="9" t="s">
        <v>746</v>
      </c>
      <c r="O337" s="9" t="s">
        <v>746</v>
      </c>
      <c r="P337" s="9" t="s">
        <v>746</v>
      </c>
      <c r="Q337" s="19" t="s">
        <v>746</v>
      </c>
      <c r="R337" s="9" t="s">
        <v>746</v>
      </c>
    </row>
    <row r="338" spans="1:18" ht="42.6" customHeight="1" x14ac:dyDescent="0.2">
      <c r="A338" s="19" t="s">
        <v>911</v>
      </c>
      <c r="B338" s="20" t="s">
        <v>193</v>
      </c>
      <c r="C338" s="20" t="s">
        <v>30</v>
      </c>
      <c r="D338" s="21" t="s">
        <v>31</v>
      </c>
      <c r="E338" s="19">
        <v>212</v>
      </c>
      <c r="F338" s="19">
        <v>1433</v>
      </c>
      <c r="G338" s="19">
        <v>224</v>
      </c>
      <c r="H338" s="19">
        <v>45</v>
      </c>
      <c r="I338" s="19">
        <v>0</v>
      </c>
      <c r="J338" s="19">
        <v>313</v>
      </c>
      <c r="K338" s="9" t="s">
        <v>2361</v>
      </c>
      <c r="L338" s="9" t="s">
        <v>2031</v>
      </c>
      <c r="M338" s="9" t="s">
        <v>2362</v>
      </c>
      <c r="N338" s="9" t="s">
        <v>746</v>
      </c>
      <c r="O338" s="9" t="s">
        <v>746</v>
      </c>
      <c r="P338" s="9" t="s">
        <v>746</v>
      </c>
      <c r="Q338" s="19" t="s">
        <v>746</v>
      </c>
      <c r="R338" s="9" t="s">
        <v>746</v>
      </c>
    </row>
    <row r="339" spans="1:18" ht="42.6" customHeight="1" x14ac:dyDescent="0.2">
      <c r="A339" s="19" t="s">
        <v>915</v>
      </c>
      <c r="B339" s="20" t="s">
        <v>261</v>
      </c>
      <c r="C339" s="20" t="s">
        <v>30</v>
      </c>
      <c r="D339" s="21" t="s">
        <v>31</v>
      </c>
      <c r="E339" s="19">
        <v>95</v>
      </c>
      <c r="F339" s="19">
        <v>864</v>
      </c>
      <c r="G339" s="19">
        <v>124</v>
      </c>
      <c r="H339" s="19">
        <v>96</v>
      </c>
      <c r="I339" s="19">
        <v>0</v>
      </c>
      <c r="J339" s="19">
        <v>392</v>
      </c>
      <c r="K339" s="9" t="s">
        <v>2130</v>
      </c>
      <c r="L339" s="9" t="s">
        <v>2363</v>
      </c>
      <c r="M339" s="9" t="s">
        <v>2364</v>
      </c>
      <c r="N339" s="9" t="s">
        <v>746</v>
      </c>
      <c r="O339" s="9" t="s">
        <v>746</v>
      </c>
      <c r="P339" s="9" t="s">
        <v>746</v>
      </c>
      <c r="Q339" s="19" t="s">
        <v>746</v>
      </c>
      <c r="R339" s="9" t="s">
        <v>746</v>
      </c>
    </row>
    <row r="340" spans="1:18" ht="42.6" customHeight="1" x14ac:dyDescent="0.2">
      <c r="A340" s="19" t="s">
        <v>927</v>
      </c>
      <c r="B340" s="20" t="s">
        <v>296</v>
      </c>
      <c r="C340" s="20" t="s">
        <v>30</v>
      </c>
      <c r="D340" s="21" t="s">
        <v>31</v>
      </c>
      <c r="E340" s="19">
        <v>90</v>
      </c>
      <c r="F340" s="19">
        <v>819</v>
      </c>
      <c r="G340" s="19">
        <v>76</v>
      </c>
      <c r="H340" s="19">
        <v>78</v>
      </c>
      <c r="I340" s="19">
        <v>0</v>
      </c>
      <c r="J340" s="19">
        <v>344</v>
      </c>
      <c r="K340" s="9" t="s">
        <v>2365</v>
      </c>
      <c r="L340" s="9" t="s">
        <v>2085</v>
      </c>
      <c r="M340" s="9" t="s">
        <v>2366</v>
      </c>
      <c r="N340" s="9" t="s">
        <v>746</v>
      </c>
      <c r="O340" s="9" t="s">
        <v>746</v>
      </c>
      <c r="P340" s="9" t="s">
        <v>746</v>
      </c>
      <c r="Q340" s="19" t="s">
        <v>746</v>
      </c>
      <c r="R340" s="9" t="s">
        <v>746</v>
      </c>
    </row>
    <row r="341" spans="1:18" ht="42.6" customHeight="1" x14ac:dyDescent="0.2">
      <c r="A341" s="19" t="s">
        <v>927</v>
      </c>
      <c r="B341" s="20" t="s">
        <v>365</v>
      </c>
      <c r="C341" s="20" t="s">
        <v>28</v>
      </c>
      <c r="D341" s="21" t="s">
        <v>31</v>
      </c>
      <c r="E341" s="19">
        <v>93</v>
      </c>
      <c r="F341" s="19">
        <v>4121</v>
      </c>
      <c r="G341" s="19">
        <v>68</v>
      </c>
      <c r="H341" s="19">
        <v>58</v>
      </c>
      <c r="I341" s="19">
        <v>0</v>
      </c>
      <c r="J341" s="19">
        <v>1426</v>
      </c>
      <c r="K341" s="9" t="s">
        <v>2367</v>
      </c>
      <c r="L341" s="9" t="s">
        <v>2368</v>
      </c>
      <c r="M341" s="9" t="s">
        <v>2369</v>
      </c>
      <c r="N341" s="9" t="s">
        <v>2370</v>
      </c>
      <c r="O341" s="9" t="s">
        <v>746</v>
      </c>
      <c r="P341" s="9" t="s">
        <v>746</v>
      </c>
      <c r="Q341" s="19" t="s">
        <v>746</v>
      </c>
      <c r="R341" s="9" t="s">
        <v>746</v>
      </c>
    </row>
    <row r="342" spans="1:18" ht="42.6" customHeight="1" x14ac:dyDescent="0.2">
      <c r="A342" s="19" t="s">
        <v>913</v>
      </c>
      <c r="B342" s="20" t="s">
        <v>487</v>
      </c>
      <c r="C342" s="20" t="s">
        <v>28</v>
      </c>
      <c r="D342" s="21" t="s">
        <v>31</v>
      </c>
      <c r="E342" s="19">
        <v>155</v>
      </c>
      <c r="F342" s="19">
        <v>3172</v>
      </c>
      <c r="G342" s="19">
        <v>22</v>
      </c>
      <c r="H342" s="19">
        <v>98</v>
      </c>
      <c r="I342" s="19">
        <v>0</v>
      </c>
      <c r="J342" s="19">
        <v>1042</v>
      </c>
      <c r="K342" s="9" t="s">
        <v>2371</v>
      </c>
      <c r="L342" s="9" t="s">
        <v>2372</v>
      </c>
      <c r="M342" s="9" t="s">
        <v>2373</v>
      </c>
      <c r="N342" s="9" t="s">
        <v>2374</v>
      </c>
      <c r="O342" s="9" t="s">
        <v>1135</v>
      </c>
      <c r="P342" s="9" t="s">
        <v>1642</v>
      </c>
      <c r="Q342" s="19" t="s">
        <v>746</v>
      </c>
      <c r="R342" s="9" t="s">
        <v>746</v>
      </c>
    </row>
    <row r="343" spans="1:18" ht="42.6" customHeight="1" x14ac:dyDescent="0.2">
      <c r="A343" s="19" t="s">
        <v>911</v>
      </c>
      <c r="B343" s="20" t="s">
        <v>348</v>
      </c>
      <c r="C343" s="20" t="s">
        <v>28</v>
      </c>
      <c r="D343" s="21" t="s">
        <v>31</v>
      </c>
      <c r="E343" s="19">
        <v>103</v>
      </c>
      <c r="F343" s="19">
        <v>8679</v>
      </c>
      <c r="G343" s="19">
        <v>111</v>
      </c>
      <c r="H343" s="19">
        <v>71</v>
      </c>
      <c r="I343" s="19">
        <v>0</v>
      </c>
      <c r="J343" s="19">
        <v>2806</v>
      </c>
      <c r="K343" s="9" t="s">
        <v>2375</v>
      </c>
      <c r="L343" s="9" t="s">
        <v>2376</v>
      </c>
      <c r="M343" s="9" t="s">
        <v>2377</v>
      </c>
      <c r="N343" s="9" t="s">
        <v>2378</v>
      </c>
      <c r="O343" s="9" t="s">
        <v>746</v>
      </c>
      <c r="P343" s="9" t="s">
        <v>746</v>
      </c>
      <c r="Q343" s="19" t="s">
        <v>746</v>
      </c>
      <c r="R343" s="9" t="s">
        <v>746</v>
      </c>
    </row>
    <row r="344" spans="1:18" ht="42.6" customHeight="1" x14ac:dyDescent="0.2">
      <c r="A344" s="19" t="s">
        <v>922</v>
      </c>
      <c r="B344" s="20" t="s">
        <v>1109</v>
      </c>
      <c r="C344" s="20" t="s">
        <v>28</v>
      </c>
      <c r="D344" s="21" t="s">
        <v>31</v>
      </c>
      <c r="E344" s="19">
        <v>240</v>
      </c>
      <c r="F344" s="19">
        <v>3055</v>
      </c>
      <c r="G344" s="19">
        <v>128</v>
      </c>
      <c r="H344" s="19">
        <v>61</v>
      </c>
      <c r="I344" s="19">
        <v>1</v>
      </c>
      <c r="J344" s="19">
        <v>1020</v>
      </c>
      <c r="K344" s="9" t="s">
        <v>2379</v>
      </c>
      <c r="L344" s="9" t="s">
        <v>2067</v>
      </c>
      <c r="M344" s="9" t="s">
        <v>2380</v>
      </c>
      <c r="N344" s="9" t="s">
        <v>2381</v>
      </c>
      <c r="O344" s="9" t="s">
        <v>1135</v>
      </c>
      <c r="P344" s="9" t="s">
        <v>1166</v>
      </c>
      <c r="Q344" s="19" t="s">
        <v>746</v>
      </c>
      <c r="R344" s="9" t="s">
        <v>746</v>
      </c>
    </row>
    <row r="345" spans="1:18" ht="42.6" customHeight="1" x14ac:dyDescent="0.2">
      <c r="A345" s="19" t="s">
        <v>915</v>
      </c>
      <c r="B345" s="20" t="s">
        <v>386</v>
      </c>
      <c r="C345" s="20" t="s">
        <v>28</v>
      </c>
      <c r="D345" s="21" t="s">
        <v>31</v>
      </c>
      <c r="E345" s="19">
        <v>82</v>
      </c>
      <c r="F345" s="19">
        <v>3154</v>
      </c>
      <c r="G345" s="19">
        <v>157</v>
      </c>
      <c r="H345" s="19">
        <v>117</v>
      </c>
      <c r="I345" s="19">
        <v>0</v>
      </c>
      <c r="J345" s="19">
        <v>1348</v>
      </c>
      <c r="K345" s="9" t="s">
        <v>2382</v>
      </c>
      <c r="L345" s="9" t="s">
        <v>2383</v>
      </c>
      <c r="M345" s="9" t="s">
        <v>2384</v>
      </c>
      <c r="N345" s="9" t="s">
        <v>2385</v>
      </c>
      <c r="O345" s="9" t="s">
        <v>1135</v>
      </c>
      <c r="P345" s="9" t="s">
        <v>2386</v>
      </c>
      <c r="Q345" s="19" t="s">
        <v>746</v>
      </c>
      <c r="R345" s="9" t="s">
        <v>746</v>
      </c>
    </row>
    <row r="346" spans="1:18" ht="42.6" customHeight="1" x14ac:dyDescent="0.2">
      <c r="A346" s="19" t="s">
        <v>924</v>
      </c>
      <c r="B346" s="20" t="s">
        <v>158</v>
      </c>
      <c r="C346" s="20" t="s">
        <v>28</v>
      </c>
      <c r="D346" s="21" t="s">
        <v>31</v>
      </c>
      <c r="E346" s="19">
        <v>63</v>
      </c>
      <c r="F346" s="19">
        <v>2045</v>
      </c>
      <c r="G346" s="19">
        <v>21</v>
      </c>
      <c r="H346" s="19">
        <v>49</v>
      </c>
      <c r="I346" s="19">
        <v>5</v>
      </c>
      <c r="J346" s="19">
        <v>1192</v>
      </c>
      <c r="K346" s="9" t="s">
        <v>2387</v>
      </c>
      <c r="L346" s="9" t="s">
        <v>2388</v>
      </c>
      <c r="M346" s="9" t="s">
        <v>2389</v>
      </c>
      <c r="N346" s="9" t="s">
        <v>2390</v>
      </c>
      <c r="O346" s="9" t="s">
        <v>1135</v>
      </c>
      <c r="P346" s="9" t="s">
        <v>2391</v>
      </c>
      <c r="Q346" s="19" t="s">
        <v>746</v>
      </c>
      <c r="R346" s="9" t="s">
        <v>746</v>
      </c>
    </row>
    <row r="347" spans="1:18" ht="42.6" customHeight="1" x14ac:dyDescent="0.2">
      <c r="A347" s="19" t="s">
        <v>917</v>
      </c>
      <c r="B347" s="20" t="s">
        <v>1110</v>
      </c>
      <c r="C347" s="20" t="s">
        <v>28</v>
      </c>
      <c r="D347" s="21" t="s">
        <v>31</v>
      </c>
      <c r="E347" s="19">
        <v>63</v>
      </c>
      <c r="F347" s="19">
        <v>3738</v>
      </c>
      <c r="G347" s="19">
        <v>39</v>
      </c>
      <c r="H347" s="19">
        <v>68</v>
      </c>
      <c r="I347" s="19">
        <v>0</v>
      </c>
      <c r="J347" s="19">
        <v>1278</v>
      </c>
      <c r="K347" s="9" t="s">
        <v>2392</v>
      </c>
      <c r="L347" s="9" t="s">
        <v>2393</v>
      </c>
      <c r="M347" s="9" t="s">
        <v>2394</v>
      </c>
      <c r="N347" s="9" t="s">
        <v>2395</v>
      </c>
      <c r="O347" s="9" t="s">
        <v>746</v>
      </c>
      <c r="P347" s="9" t="s">
        <v>746</v>
      </c>
      <c r="Q347" s="19" t="s">
        <v>746</v>
      </c>
      <c r="R347" s="9" t="s">
        <v>746</v>
      </c>
    </row>
    <row r="348" spans="1:18" ht="42.6" customHeight="1" x14ac:dyDescent="0.2">
      <c r="A348" s="19" t="s">
        <v>925</v>
      </c>
      <c r="B348" s="20" t="s">
        <v>62</v>
      </c>
      <c r="C348" s="20" t="s">
        <v>28</v>
      </c>
      <c r="D348" s="21" t="s">
        <v>31</v>
      </c>
      <c r="E348" s="19">
        <v>75</v>
      </c>
      <c r="F348" s="19">
        <v>1110</v>
      </c>
      <c r="G348" s="19">
        <v>61</v>
      </c>
      <c r="H348" s="19">
        <v>33</v>
      </c>
      <c r="I348" s="19">
        <v>0</v>
      </c>
      <c r="J348" s="19">
        <v>712</v>
      </c>
      <c r="K348" s="9" t="s">
        <v>2396</v>
      </c>
      <c r="L348" s="9" t="s">
        <v>2397</v>
      </c>
      <c r="M348" s="9" t="s">
        <v>1687</v>
      </c>
      <c r="N348" s="9" t="s">
        <v>2398</v>
      </c>
      <c r="O348" s="9" t="s">
        <v>1135</v>
      </c>
      <c r="P348" s="9" t="s">
        <v>1197</v>
      </c>
      <c r="Q348" s="19" t="s">
        <v>746</v>
      </c>
      <c r="R348" s="9" t="s">
        <v>746</v>
      </c>
    </row>
    <row r="349" spans="1:18" ht="42.6" customHeight="1" x14ac:dyDescent="0.2">
      <c r="A349" s="19" t="s">
        <v>926</v>
      </c>
      <c r="B349" s="20" t="s">
        <v>1111</v>
      </c>
      <c r="C349" s="20" t="s">
        <v>28</v>
      </c>
      <c r="D349" s="21" t="s">
        <v>31</v>
      </c>
      <c r="E349" s="19">
        <v>78</v>
      </c>
      <c r="F349" s="19">
        <v>3435</v>
      </c>
      <c r="G349" s="19">
        <v>19</v>
      </c>
      <c r="H349" s="19">
        <v>31</v>
      </c>
      <c r="I349" s="19">
        <v>0</v>
      </c>
      <c r="J349" s="19">
        <v>805</v>
      </c>
      <c r="K349" s="9" t="s">
        <v>2399</v>
      </c>
      <c r="L349" s="9" t="s">
        <v>2400</v>
      </c>
      <c r="M349" s="9" t="s">
        <v>2401</v>
      </c>
      <c r="N349" s="9" t="s">
        <v>2402</v>
      </c>
      <c r="O349" s="9" t="s">
        <v>746</v>
      </c>
      <c r="P349" s="9" t="s">
        <v>746</v>
      </c>
      <c r="Q349" s="19" t="s">
        <v>746</v>
      </c>
      <c r="R349" s="9" t="s">
        <v>746</v>
      </c>
    </row>
    <row r="350" spans="1:18" ht="42.6" customHeight="1" x14ac:dyDescent="0.2">
      <c r="A350" s="19" t="s">
        <v>927</v>
      </c>
      <c r="B350" s="20" t="s">
        <v>630</v>
      </c>
      <c r="C350" s="20" t="s">
        <v>28</v>
      </c>
      <c r="D350" s="21" t="s">
        <v>31</v>
      </c>
      <c r="E350" s="19">
        <v>67</v>
      </c>
      <c r="F350" s="19">
        <v>1784</v>
      </c>
      <c r="G350" s="19">
        <v>93</v>
      </c>
      <c r="H350" s="19">
        <v>13</v>
      </c>
      <c r="I350" s="19">
        <v>2</v>
      </c>
      <c r="J350" s="19">
        <v>706</v>
      </c>
      <c r="K350" s="9" t="s">
        <v>2403</v>
      </c>
      <c r="L350" s="9" t="s">
        <v>2404</v>
      </c>
      <c r="M350" s="9" t="s">
        <v>2405</v>
      </c>
      <c r="N350" s="9" t="s">
        <v>2406</v>
      </c>
      <c r="O350" s="9" t="s">
        <v>1370</v>
      </c>
      <c r="P350" s="9" t="s">
        <v>746</v>
      </c>
      <c r="Q350" s="19" t="s">
        <v>746</v>
      </c>
      <c r="R350" s="9" t="s">
        <v>746</v>
      </c>
    </row>
    <row r="351" spans="1:18" ht="42.6" customHeight="1" x14ac:dyDescent="0.2">
      <c r="A351" s="19" t="s">
        <v>913</v>
      </c>
      <c r="B351" s="20" t="s">
        <v>527</v>
      </c>
      <c r="C351" s="20" t="s">
        <v>28</v>
      </c>
      <c r="D351" s="21" t="s">
        <v>31</v>
      </c>
      <c r="E351" s="19">
        <v>9</v>
      </c>
      <c r="F351" s="19">
        <v>1408</v>
      </c>
      <c r="G351" s="19">
        <v>21</v>
      </c>
      <c r="H351" s="19">
        <v>77</v>
      </c>
      <c r="I351" s="19">
        <v>68</v>
      </c>
      <c r="J351" s="19">
        <v>1338</v>
      </c>
      <c r="K351" s="9" t="s">
        <v>2407</v>
      </c>
      <c r="L351" s="9" t="s">
        <v>2408</v>
      </c>
      <c r="M351" s="9" t="s">
        <v>1569</v>
      </c>
      <c r="N351" s="9" t="s">
        <v>2384</v>
      </c>
      <c r="O351" s="9" t="s">
        <v>1464</v>
      </c>
      <c r="P351" s="9" t="s">
        <v>746</v>
      </c>
      <c r="Q351" s="19" t="s">
        <v>746</v>
      </c>
      <c r="R351" s="9" t="s">
        <v>1134</v>
      </c>
    </row>
    <row r="352" spans="1:18" ht="42.6" customHeight="1" x14ac:dyDescent="0.2">
      <c r="A352" s="19" t="s">
        <v>911</v>
      </c>
      <c r="B352" s="20" t="s">
        <v>143</v>
      </c>
      <c r="C352" s="20" t="s">
        <v>28</v>
      </c>
      <c r="D352" s="21" t="s">
        <v>31</v>
      </c>
      <c r="E352" s="19">
        <v>43</v>
      </c>
      <c r="F352" s="19">
        <v>1557</v>
      </c>
      <c r="G352" s="19">
        <v>33</v>
      </c>
      <c r="H352" s="19">
        <v>15</v>
      </c>
      <c r="I352" s="19">
        <v>0</v>
      </c>
      <c r="J352" s="19">
        <v>1483</v>
      </c>
      <c r="K352" s="9" t="s">
        <v>2409</v>
      </c>
      <c r="L352" s="9" t="s">
        <v>2410</v>
      </c>
      <c r="M352" s="9" t="s">
        <v>2411</v>
      </c>
      <c r="N352" s="9" t="s">
        <v>2412</v>
      </c>
      <c r="O352" s="9" t="s">
        <v>2413</v>
      </c>
      <c r="P352" s="9" t="s">
        <v>746</v>
      </c>
      <c r="Q352" s="19" t="s">
        <v>746</v>
      </c>
      <c r="R352" s="9" t="s">
        <v>1135</v>
      </c>
    </row>
    <row r="353" spans="1:18" ht="42.6" customHeight="1" x14ac:dyDescent="0.2">
      <c r="A353" s="19" t="s">
        <v>922</v>
      </c>
      <c r="B353" s="20" t="s">
        <v>1112</v>
      </c>
      <c r="C353" s="20" t="s">
        <v>28</v>
      </c>
      <c r="D353" s="21" t="s">
        <v>31</v>
      </c>
      <c r="E353" s="19">
        <v>50</v>
      </c>
      <c r="F353" s="19">
        <v>1372</v>
      </c>
      <c r="G353" s="19">
        <v>55</v>
      </c>
      <c r="H353" s="19">
        <v>44</v>
      </c>
      <c r="I353" s="19">
        <v>0</v>
      </c>
      <c r="J353" s="19">
        <v>899</v>
      </c>
      <c r="K353" s="9" t="s">
        <v>2414</v>
      </c>
      <c r="L353" s="9" t="s">
        <v>2415</v>
      </c>
      <c r="M353" s="9" t="s">
        <v>2416</v>
      </c>
      <c r="N353" s="9" t="s">
        <v>2417</v>
      </c>
      <c r="O353" s="9" t="s">
        <v>2418</v>
      </c>
      <c r="P353" s="9" t="s">
        <v>746</v>
      </c>
      <c r="Q353" s="19" t="s">
        <v>746</v>
      </c>
      <c r="R353" s="9" t="s">
        <v>2419</v>
      </c>
    </row>
    <row r="354" spans="1:18" ht="42.6" customHeight="1" x14ac:dyDescent="0.2">
      <c r="A354" s="19" t="s">
        <v>915</v>
      </c>
      <c r="B354" s="20" t="s">
        <v>418</v>
      </c>
      <c r="C354" s="20" t="s">
        <v>28</v>
      </c>
      <c r="D354" s="21" t="s">
        <v>31</v>
      </c>
      <c r="E354" s="19">
        <v>16</v>
      </c>
      <c r="F354" s="19">
        <v>4030</v>
      </c>
      <c r="G354" s="19">
        <v>73</v>
      </c>
      <c r="H354" s="19">
        <v>36</v>
      </c>
      <c r="I354" s="19">
        <v>446</v>
      </c>
      <c r="J354" s="19">
        <v>2193</v>
      </c>
      <c r="K354" s="9" t="s">
        <v>2420</v>
      </c>
      <c r="L354" s="9" t="s">
        <v>2421</v>
      </c>
      <c r="M354" s="9" t="s">
        <v>2422</v>
      </c>
      <c r="N354" s="9" t="s">
        <v>2423</v>
      </c>
      <c r="O354" s="9" t="s">
        <v>2424</v>
      </c>
      <c r="P354" s="9" t="s">
        <v>746</v>
      </c>
      <c r="Q354" s="19" t="s">
        <v>746</v>
      </c>
      <c r="R354" s="9" t="s">
        <v>1135</v>
      </c>
    </row>
    <row r="355" spans="1:18" ht="42.6" customHeight="1" x14ac:dyDescent="0.2">
      <c r="A355" s="19" t="s">
        <v>924</v>
      </c>
      <c r="B355" s="20" t="s">
        <v>148</v>
      </c>
      <c r="C355" s="20" t="s">
        <v>28</v>
      </c>
      <c r="D355" s="21" t="s">
        <v>31</v>
      </c>
      <c r="E355" s="19">
        <v>17</v>
      </c>
      <c r="F355" s="19">
        <v>3230</v>
      </c>
      <c r="G355" s="19">
        <v>28</v>
      </c>
      <c r="H355" s="19">
        <v>27</v>
      </c>
      <c r="I355" s="19">
        <v>670</v>
      </c>
      <c r="J355" s="19">
        <v>1674</v>
      </c>
      <c r="K355" s="9" t="s">
        <v>2425</v>
      </c>
      <c r="L355" s="9" t="s">
        <v>2426</v>
      </c>
      <c r="M355" s="9" t="s">
        <v>2427</v>
      </c>
      <c r="N355" s="9" t="s">
        <v>2428</v>
      </c>
      <c r="O355" s="9" t="s">
        <v>2429</v>
      </c>
      <c r="P355" s="9" t="s">
        <v>746</v>
      </c>
      <c r="Q355" s="19" t="s">
        <v>746</v>
      </c>
      <c r="R355" s="9" t="s">
        <v>1135</v>
      </c>
    </row>
    <row r="356" spans="1:18" ht="42.6" customHeight="1" x14ac:dyDescent="0.2">
      <c r="A356" s="19" t="s">
        <v>917</v>
      </c>
      <c r="B356" s="20" t="s">
        <v>2430</v>
      </c>
      <c r="C356" s="20" t="s">
        <v>28</v>
      </c>
      <c r="D356" s="21" t="s">
        <v>31</v>
      </c>
      <c r="E356" s="19">
        <v>23</v>
      </c>
      <c r="F356" s="19">
        <v>1804</v>
      </c>
      <c r="G356" s="19">
        <v>7</v>
      </c>
      <c r="H356" s="19">
        <v>3</v>
      </c>
      <c r="I356" s="19">
        <v>0</v>
      </c>
      <c r="J356" s="19">
        <v>725</v>
      </c>
      <c r="K356" s="9" t="s">
        <v>2431</v>
      </c>
      <c r="L356" s="9" t="s">
        <v>2432</v>
      </c>
      <c r="M356" s="9" t="s">
        <v>2433</v>
      </c>
      <c r="N356" s="9" t="s">
        <v>746</v>
      </c>
      <c r="O356" s="9" t="s">
        <v>746</v>
      </c>
      <c r="P356" s="9" t="s">
        <v>746</v>
      </c>
      <c r="Q356" s="19" t="s">
        <v>746</v>
      </c>
      <c r="R356" s="9" t="s">
        <v>746</v>
      </c>
    </row>
    <row r="357" spans="1:18" ht="42.6" customHeight="1" x14ac:dyDescent="0.2">
      <c r="A357" s="19" t="s">
        <v>925</v>
      </c>
      <c r="B357" s="20" t="s">
        <v>363</v>
      </c>
      <c r="C357" s="20" t="s">
        <v>28</v>
      </c>
      <c r="D357" s="21" t="s">
        <v>31</v>
      </c>
      <c r="E357" s="19">
        <v>28</v>
      </c>
      <c r="F357" s="19">
        <v>3590</v>
      </c>
      <c r="G357" s="19">
        <v>38</v>
      </c>
      <c r="H357" s="19">
        <v>43</v>
      </c>
      <c r="I357" s="19">
        <v>2</v>
      </c>
      <c r="J357" s="19">
        <v>982</v>
      </c>
      <c r="K357" s="9" t="s">
        <v>2434</v>
      </c>
      <c r="L357" s="9" t="s">
        <v>2435</v>
      </c>
      <c r="M357" s="9" t="s">
        <v>2436</v>
      </c>
      <c r="N357" s="9" t="s">
        <v>746</v>
      </c>
      <c r="O357" s="9" t="s">
        <v>1212</v>
      </c>
      <c r="P357" s="9" t="s">
        <v>746</v>
      </c>
      <c r="Q357" s="19" t="s">
        <v>746</v>
      </c>
      <c r="R357" s="9" t="s">
        <v>1135</v>
      </c>
    </row>
    <row r="358" spans="1:18" ht="42.6" customHeight="1" x14ac:dyDescent="0.2">
      <c r="A358" s="19" t="s">
        <v>911</v>
      </c>
      <c r="B358" s="20" t="s">
        <v>367</v>
      </c>
      <c r="C358" s="20" t="s">
        <v>30</v>
      </c>
      <c r="D358" s="21" t="s">
        <v>31</v>
      </c>
      <c r="E358" s="19">
        <v>274</v>
      </c>
      <c r="F358" s="19">
        <v>3019</v>
      </c>
      <c r="G358" s="19">
        <v>105</v>
      </c>
      <c r="H358" s="19">
        <v>70</v>
      </c>
      <c r="I358" s="19">
        <v>151</v>
      </c>
      <c r="J358" s="19">
        <v>501</v>
      </c>
      <c r="K358" s="9" t="s">
        <v>2437</v>
      </c>
      <c r="L358" s="9" t="s">
        <v>2438</v>
      </c>
      <c r="M358" s="9" t="s">
        <v>2439</v>
      </c>
      <c r="N358" s="9" t="s">
        <v>2440</v>
      </c>
      <c r="O358" s="9" t="s">
        <v>746</v>
      </c>
      <c r="P358" s="9" t="s">
        <v>746</v>
      </c>
      <c r="Q358" s="19" t="s">
        <v>746</v>
      </c>
      <c r="R358" s="9" t="s">
        <v>746</v>
      </c>
    </row>
    <row r="359" spans="1:18" ht="42.6" customHeight="1" x14ac:dyDescent="0.2">
      <c r="A359" s="19" t="s">
        <v>911</v>
      </c>
      <c r="B359" s="20" t="s">
        <v>572</v>
      </c>
      <c r="C359" s="20" t="s">
        <v>28</v>
      </c>
      <c r="D359" s="21" t="s">
        <v>31</v>
      </c>
      <c r="E359" s="19">
        <v>27</v>
      </c>
      <c r="F359" s="19">
        <v>570</v>
      </c>
      <c r="G359" s="19">
        <v>33</v>
      </c>
      <c r="H359" s="19">
        <v>16</v>
      </c>
      <c r="I359" s="19">
        <v>116</v>
      </c>
      <c r="J359" s="19">
        <v>364</v>
      </c>
      <c r="K359" s="9" t="s">
        <v>2441</v>
      </c>
      <c r="L359" s="9" t="s">
        <v>2442</v>
      </c>
      <c r="M359" s="9" t="s">
        <v>2443</v>
      </c>
      <c r="N359" s="9" t="s">
        <v>2444</v>
      </c>
      <c r="O359" s="9" t="s">
        <v>746</v>
      </c>
      <c r="P359" s="9" t="s">
        <v>746</v>
      </c>
      <c r="Q359" s="19" t="s">
        <v>746</v>
      </c>
      <c r="R359" s="9" t="s">
        <v>746</v>
      </c>
    </row>
    <row r="360" spans="1:18" ht="42.6" customHeight="1" x14ac:dyDescent="0.2">
      <c r="A360" s="19" t="s">
        <v>911</v>
      </c>
      <c r="B360" s="20" t="s">
        <v>544</v>
      </c>
      <c r="C360" s="20" t="s">
        <v>28</v>
      </c>
      <c r="D360" s="21" t="s">
        <v>31</v>
      </c>
      <c r="E360" s="19">
        <v>2</v>
      </c>
      <c r="F360" s="19">
        <v>6450</v>
      </c>
      <c r="G360" s="19">
        <v>111</v>
      </c>
      <c r="H360" s="19">
        <v>22</v>
      </c>
      <c r="I360" s="19">
        <v>22</v>
      </c>
      <c r="J360" s="19">
        <v>772</v>
      </c>
      <c r="K360" s="9" t="s">
        <v>2445</v>
      </c>
      <c r="L360" s="9" t="s">
        <v>2446</v>
      </c>
      <c r="M360" s="9" t="s">
        <v>2447</v>
      </c>
      <c r="N360" s="9" t="s">
        <v>746</v>
      </c>
      <c r="O360" s="9" t="s">
        <v>746</v>
      </c>
      <c r="P360" s="9" t="s">
        <v>746</v>
      </c>
      <c r="Q360" s="19" t="s">
        <v>746</v>
      </c>
      <c r="R360" s="9" t="s">
        <v>746</v>
      </c>
    </row>
    <row r="361" spans="1:18" ht="42.6" customHeight="1" x14ac:dyDescent="0.2">
      <c r="A361" s="19" t="s">
        <v>911</v>
      </c>
      <c r="B361" s="20" t="s">
        <v>129</v>
      </c>
      <c r="C361" s="20" t="s">
        <v>28</v>
      </c>
      <c r="D361" s="21" t="s">
        <v>31</v>
      </c>
      <c r="E361" s="19">
        <v>29</v>
      </c>
      <c r="F361" s="19">
        <v>2470</v>
      </c>
      <c r="G361" s="19">
        <v>40</v>
      </c>
      <c r="H361" s="19">
        <v>51</v>
      </c>
      <c r="I361" s="19">
        <v>0</v>
      </c>
      <c r="J361" s="19">
        <v>1516</v>
      </c>
      <c r="K361" s="9" t="s">
        <v>2448</v>
      </c>
      <c r="L361" s="9" t="s">
        <v>2449</v>
      </c>
      <c r="M361" s="9" t="s">
        <v>2450</v>
      </c>
      <c r="N361" s="9" t="s">
        <v>2451</v>
      </c>
      <c r="O361" s="9" t="s">
        <v>746</v>
      </c>
      <c r="P361" s="9" t="s">
        <v>746</v>
      </c>
      <c r="Q361" s="19" t="s">
        <v>746</v>
      </c>
      <c r="R361" s="9" t="s">
        <v>746</v>
      </c>
    </row>
    <row r="362" spans="1:18" ht="42.6" customHeight="1" x14ac:dyDescent="0.2">
      <c r="A362" s="19" t="s">
        <v>911</v>
      </c>
      <c r="B362" s="20" t="s">
        <v>687</v>
      </c>
      <c r="C362" s="20" t="s">
        <v>28</v>
      </c>
      <c r="D362" s="21" t="s">
        <v>31</v>
      </c>
      <c r="E362" s="19">
        <v>295</v>
      </c>
      <c r="F362" s="19">
        <v>10769</v>
      </c>
      <c r="G362" s="19">
        <v>105</v>
      </c>
      <c r="H362" s="19">
        <v>558</v>
      </c>
      <c r="I362" s="19">
        <v>3039</v>
      </c>
      <c r="J362" s="19">
        <v>2774</v>
      </c>
      <c r="K362" s="9" t="s">
        <v>2452</v>
      </c>
      <c r="L362" s="9" t="s">
        <v>2453</v>
      </c>
      <c r="M362" s="9" t="s">
        <v>2454</v>
      </c>
      <c r="N362" s="9" t="s">
        <v>2455</v>
      </c>
      <c r="O362" s="9" t="s">
        <v>1135</v>
      </c>
      <c r="P362" s="9" t="s">
        <v>746</v>
      </c>
      <c r="Q362" s="19" t="s">
        <v>746</v>
      </c>
      <c r="R362" s="9" t="s">
        <v>746</v>
      </c>
    </row>
    <row r="363" spans="1:18" ht="42.6" customHeight="1" x14ac:dyDescent="0.2">
      <c r="A363" s="19" t="s">
        <v>911</v>
      </c>
      <c r="B363" s="20" t="s">
        <v>633</v>
      </c>
      <c r="C363" s="20" t="s">
        <v>28</v>
      </c>
      <c r="D363" s="21" t="s">
        <v>31</v>
      </c>
      <c r="E363" s="19">
        <v>73</v>
      </c>
      <c r="F363" s="19">
        <v>1968</v>
      </c>
      <c r="G363" s="19">
        <v>70</v>
      </c>
      <c r="H363" s="19">
        <v>39</v>
      </c>
      <c r="I363" s="19">
        <v>0</v>
      </c>
      <c r="J363" s="19">
        <v>1237</v>
      </c>
      <c r="K363" s="9" t="s">
        <v>1667</v>
      </c>
      <c r="L363" s="9" t="s">
        <v>2456</v>
      </c>
      <c r="M363" s="9" t="s">
        <v>2457</v>
      </c>
      <c r="N363" s="9" t="s">
        <v>2458</v>
      </c>
      <c r="O363" s="9" t="s">
        <v>746</v>
      </c>
      <c r="P363" s="9" t="s">
        <v>746</v>
      </c>
      <c r="Q363" s="19" t="s">
        <v>746</v>
      </c>
      <c r="R363" s="9" t="s">
        <v>746</v>
      </c>
    </row>
    <row r="364" spans="1:18" ht="42.6" customHeight="1" x14ac:dyDescent="0.2">
      <c r="A364" s="19" t="s">
        <v>927</v>
      </c>
      <c r="B364" s="20" t="s">
        <v>297</v>
      </c>
      <c r="C364" s="20" t="s">
        <v>28</v>
      </c>
      <c r="D364" s="21" t="s">
        <v>31</v>
      </c>
      <c r="E364" s="19">
        <v>72</v>
      </c>
      <c r="F364" s="19">
        <v>1763</v>
      </c>
      <c r="G364" s="19">
        <v>99</v>
      </c>
      <c r="H364" s="19">
        <v>73</v>
      </c>
      <c r="I364" s="19">
        <v>17</v>
      </c>
      <c r="J364" s="19">
        <v>669</v>
      </c>
      <c r="K364" s="9" t="s">
        <v>2459</v>
      </c>
      <c r="L364" s="9" t="s">
        <v>2460</v>
      </c>
      <c r="M364" s="9" t="s">
        <v>2461</v>
      </c>
      <c r="N364" s="9" t="s">
        <v>2462</v>
      </c>
      <c r="O364" s="9" t="s">
        <v>746</v>
      </c>
      <c r="P364" s="9" t="s">
        <v>746</v>
      </c>
      <c r="Q364" s="19" t="s">
        <v>746</v>
      </c>
      <c r="R364" s="9" t="s">
        <v>746</v>
      </c>
    </row>
    <row r="365" spans="1:18" ht="42.6" customHeight="1" x14ac:dyDescent="0.2">
      <c r="A365" s="19" t="s">
        <v>915</v>
      </c>
      <c r="B365" s="20" t="s">
        <v>65</v>
      </c>
      <c r="C365" s="20" t="s">
        <v>28</v>
      </c>
      <c r="D365" s="21" t="s">
        <v>31</v>
      </c>
      <c r="E365" s="19">
        <v>62</v>
      </c>
      <c r="F365" s="19">
        <v>2936</v>
      </c>
      <c r="G365" s="19">
        <v>15</v>
      </c>
      <c r="H365" s="19">
        <v>21</v>
      </c>
      <c r="I365" s="19">
        <v>21</v>
      </c>
      <c r="J365" s="19">
        <v>1453</v>
      </c>
      <c r="K365" s="9" t="s">
        <v>2463</v>
      </c>
      <c r="L365" s="9" t="s">
        <v>2464</v>
      </c>
      <c r="M365" s="9" t="s">
        <v>2465</v>
      </c>
      <c r="N365" s="9" t="s">
        <v>2466</v>
      </c>
      <c r="O365" s="9" t="s">
        <v>746</v>
      </c>
      <c r="P365" s="9" t="s">
        <v>746</v>
      </c>
      <c r="Q365" s="19" t="s">
        <v>746</v>
      </c>
      <c r="R365" s="9" t="s">
        <v>746</v>
      </c>
    </row>
    <row r="366" spans="1:18" ht="42.6" customHeight="1" x14ac:dyDescent="0.2">
      <c r="A366" s="19" t="s">
        <v>924</v>
      </c>
      <c r="B366" s="20" t="s">
        <v>645</v>
      </c>
      <c r="C366" s="20" t="s">
        <v>28</v>
      </c>
      <c r="D366" s="21" t="s">
        <v>31</v>
      </c>
      <c r="E366" s="19">
        <v>44</v>
      </c>
      <c r="F366" s="19">
        <v>2454</v>
      </c>
      <c r="G366" s="19">
        <v>25</v>
      </c>
      <c r="H366" s="19">
        <v>28</v>
      </c>
      <c r="I366" s="19">
        <v>0</v>
      </c>
      <c r="J366" s="19">
        <v>1456</v>
      </c>
      <c r="K366" s="9" t="s">
        <v>2467</v>
      </c>
      <c r="L366" s="9" t="s">
        <v>2468</v>
      </c>
      <c r="M366" s="9" t="s">
        <v>2469</v>
      </c>
      <c r="N366" s="9" t="s">
        <v>2470</v>
      </c>
      <c r="O366" s="9" t="s">
        <v>746</v>
      </c>
      <c r="P366" s="9" t="s">
        <v>746</v>
      </c>
      <c r="Q366" s="19" t="s">
        <v>746</v>
      </c>
      <c r="R366" s="9" t="s">
        <v>746</v>
      </c>
    </row>
    <row r="367" spans="1:18" ht="42.6" customHeight="1" x14ac:dyDescent="0.2">
      <c r="A367" s="19" t="s">
        <v>925</v>
      </c>
      <c r="B367" s="20" t="s">
        <v>459</v>
      </c>
      <c r="C367" s="20" t="s">
        <v>28</v>
      </c>
      <c r="D367" s="21" t="s">
        <v>31</v>
      </c>
      <c r="E367" s="19">
        <v>68</v>
      </c>
      <c r="F367" s="19">
        <v>1019</v>
      </c>
      <c r="G367" s="19">
        <v>60</v>
      </c>
      <c r="H367" s="19">
        <v>28</v>
      </c>
      <c r="I367" s="19">
        <v>0</v>
      </c>
      <c r="J367" s="19">
        <v>702</v>
      </c>
      <c r="K367" s="9" t="s">
        <v>1311</v>
      </c>
      <c r="L367" s="9" t="s">
        <v>2471</v>
      </c>
      <c r="M367" s="9" t="s">
        <v>2472</v>
      </c>
      <c r="N367" s="9" t="s">
        <v>2473</v>
      </c>
      <c r="O367" s="9" t="s">
        <v>746</v>
      </c>
      <c r="P367" s="9" t="s">
        <v>746</v>
      </c>
      <c r="Q367" s="19" t="s">
        <v>746</v>
      </c>
      <c r="R367" s="9" t="s">
        <v>746</v>
      </c>
    </row>
    <row r="368" spans="1:18" ht="42.6" customHeight="1" x14ac:dyDescent="0.2">
      <c r="A368" s="19" t="s">
        <v>911</v>
      </c>
      <c r="B368" s="20" t="s">
        <v>224</v>
      </c>
      <c r="C368" s="20" t="s">
        <v>28</v>
      </c>
      <c r="D368" s="21" t="s">
        <v>31</v>
      </c>
      <c r="E368" s="19">
        <v>42</v>
      </c>
      <c r="F368" s="19">
        <v>512</v>
      </c>
      <c r="G368" s="19">
        <v>9</v>
      </c>
      <c r="H368" s="19">
        <v>1</v>
      </c>
      <c r="I368" s="19">
        <v>2</v>
      </c>
      <c r="J368" s="19">
        <v>774</v>
      </c>
      <c r="K368" s="9" t="s">
        <v>2474</v>
      </c>
      <c r="L368" s="9" t="s">
        <v>2475</v>
      </c>
      <c r="M368" s="9" t="s">
        <v>2476</v>
      </c>
      <c r="N368" s="9" t="s">
        <v>2477</v>
      </c>
      <c r="O368" s="9" t="s">
        <v>1135</v>
      </c>
      <c r="P368" s="9" t="s">
        <v>1135</v>
      </c>
      <c r="Q368" s="19" t="s">
        <v>746</v>
      </c>
      <c r="R368" s="9" t="s">
        <v>746</v>
      </c>
    </row>
    <row r="369" spans="1:18" ht="42.6" customHeight="1" x14ac:dyDescent="0.2">
      <c r="A369" s="19" t="s">
        <v>911</v>
      </c>
      <c r="B369" s="20" t="s">
        <v>634</v>
      </c>
      <c r="C369" s="20" t="s">
        <v>28</v>
      </c>
      <c r="D369" s="21" t="s">
        <v>31</v>
      </c>
      <c r="E369" s="19">
        <v>55</v>
      </c>
      <c r="F369" s="19">
        <v>428</v>
      </c>
      <c r="G369" s="19">
        <v>48</v>
      </c>
      <c r="H369" s="19">
        <v>54</v>
      </c>
      <c r="I369" s="19">
        <v>0</v>
      </c>
      <c r="J369" s="19">
        <v>324</v>
      </c>
      <c r="K369" s="9" t="s">
        <v>2478</v>
      </c>
      <c r="L369" s="9" t="s">
        <v>2479</v>
      </c>
      <c r="M369" s="9" t="s">
        <v>2480</v>
      </c>
      <c r="N369" s="9" t="s">
        <v>2481</v>
      </c>
      <c r="O369" s="9" t="s">
        <v>746</v>
      </c>
      <c r="P369" s="9" t="s">
        <v>746</v>
      </c>
      <c r="Q369" s="19" t="s">
        <v>746</v>
      </c>
      <c r="R369" s="9" t="s">
        <v>746</v>
      </c>
    </row>
    <row r="370" spans="1:18" ht="42.6" customHeight="1" x14ac:dyDescent="0.2">
      <c r="A370" s="19" t="s">
        <v>911</v>
      </c>
      <c r="B370" s="20" t="s">
        <v>499</v>
      </c>
      <c r="C370" s="20" t="s">
        <v>28</v>
      </c>
      <c r="D370" s="21" t="s">
        <v>31</v>
      </c>
      <c r="E370" s="19">
        <v>46</v>
      </c>
      <c r="F370" s="19">
        <v>816</v>
      </c>
      <c r="G370" s="19">
        <v>45</v>
      </c>
      <c r="H370" s="19">
        <v>70</v>
      </c>
      <c r="I370" s="19">
        <v>0</v>
      </c>
      <c r="J370" s="19">
        <v>665</v>
      </c>
      <c r="K370" s="9" t="s">
        <v>2482</v>
      </c>
      <c r="L370" s="9" t="s">
        <v>2483</v>
      </c>
      <c r="M370" s="9" t="s">
        <v>2484</v>
      </c>
      <c r="N370" s="9" t="s">
        <v>1336</v>
      </c>
      <c r="O370" s="9" t="s">
        <v>746</v>
      </c>
      <c r="P370" s="9" t="s">
        <v>746</v>
      </c>
      <c r="Q370" s="19" t="s">
        <v>746</v>
      </c>
      <c r="R370" s="9" t="s">
        <v>746</v>
      </c>
    </row>
    <row r="371" spans="1:18" ht="42.6" customHeight="1" x14ac:dyDescent="0.2">
      <c r="A371" s="19" t="s">
        <v>911</v>
      </c>
      <c r="B371" s="20" t="s">
        <v>145</v>
      </c>
      <c r="C371" s="20" t="s">
        <v>28</v>
      </c>
      <c r="D371" s="21" t="s">
        <v>31</v>
      </c>
      <c r="E371" s="19">
        <v>29</v>
      </c>
      <c r="F371" s="19">
        <v>449</v>
      </c>
      <c r="G371" s="19">
        <v>20</v>
      </c>
      <c r="H371" s="19">
        <v>6</v>
      </c>
      <c r="I371" s="19">
        <v>3</v>
      </c>
      <c r="J371" s="19">
        <v>823</v>
      </c>
      <c r="K371" s="9" t="s">
        <v>2485</v>
      </c>
      <c r="L371" s="9" t="s">
        <v>2486</v>
      </c>
      <c r="M371" s="9" t="s">
        <v>2487</v>
      </c>
      <c r="N371" s="9" t="s">
        <v>2488</v>
      </c>
      <c r="O371" s="9" t="s">
        <v>746</v>
      </c>
      <c r="P371" s="9" t="s">
        <v>746</v>
      </c>
      <c r="Q371" s="19" t="s">
        <v>1128</v>
      </c>
      <c r="R371" s="9" t="s">
        <v>1135</v>
      </c>
    </row>
    <row r="372" spans="1:18" ht="42.6" customHeight="1" x14ac:dyDescent="0.2">
      <c r="A372" s="19" t="s">
        <v>911</v>
      </c>
      <c r="B372" s="20" t="s">
        <v>73</v>
      </c>
      <c r="C372" s="20" t="s">
        <v>30</v>
      </c>
      <c r="D372" s="21" t="s">
        <v>31</v>
      </c>
      <c r="E372" s="19">
        <v>11</v>
      </c>
      <c r="F372" s="19">
        <v>140</v>
      </c>
      <c r="G372" s="19">
        <v>5</v>
      </c>
      <c r="H372" s="19">
        <v>2</v>
      </c>
      <c r="I372" s="19">
        <v>0</v>
      </c>
      <c r="J372" s="19">
        <v>1134</v>
      </c>
      <c r="K372" s="9" t="s">
        <v>2489</v>
      </c>
      <c r="L372" s="9" t="s">
        <v>2490</v>
      </c>
      <c r="M372" s="9" t="s">
        <v>2491</v>
      </c>
      <c r="N372" s="9" t="s">
        <v>746</v>
      </c>
      <c r="O372" s="9" t="s">
        <v>746</v>
      </c>
      <c r="P372" s="9" t="s">
        <v>746</v>
      </c>
      <c r="Q372" s="19" t="s">
        <v>746</v>
      </c>
      <c r="R372" s="9" t="s">
        <v>746</v>
      </c>
    </row>
    <row r="373" spans="1:18" ht="42.6" customHeight="1" x14ac:dyDescent="0.2">
      <c r="A373" s="19" t="s">
        <v>911</v>
      </c>
      <c r="B373" s="20" t="s">
        <v>125</v>
      </c>
      <c r="C373" s="20" t="s">
        <v>28</v>
      </c>
      <c r="D373" s="21" t="s">
        <v>31</v>
      </c>
      <c r="E373" s="19">
        <v>87</v>
      </c>
      <c r="F373" s="19">
        <v>8760</v>
      </c>
      <c r="G373" s="19">
        <v>71</v>
      </c>
      <c r="H373" s="19">
        <v>60</v>
      </c>
      <c r="I373" s="19">
        <v>82</v>
      </c>
      <c r="J373" s="19">
        <v>2862</v>
      </c>
      <c r="K373" s="9" t="s">
        <v>2492</v>
      </c>
      <c r="L373" s="9" t="s">
        <v>2493</v>
      </c>
      <c r="M373" s="9" t="s">
        <v>2494</v>
      </c>
      <c r="N373" s="9" t="s">
        <v>2495</v>
      </c>
      <c r="O373" s="9" t="s">
        <v>746</v>
      </c>
      <c r="P373" s="9" t="s">
        <v>746</v>
      </c>
      <c r="Q373" s="19" t="s">
        <v>746</v>
      </c>
      <c r="R373" s="9" t="s">
        <v>746</v>
      </c>
    </row>
    <row r="374" spans="1:18" ht="42.6" customHeight="1" x14ac:dyDescent="0.2">
      <c r="A374" s="19" t="s">
        <v>911</v>
      </c>
      <c r="B374" s="20" t="s">
        <v>442</v>
      </c>
      <c r="C374" s="20" t="s">
        <v>30</v>
      </c>
      <c r="D374" s="21" t="s">
        <v>31</v>
      </c>
      <c r="E374" s="19">
        <v>79</v>
      </c>
      <c r="F374" s="19">
        <v>822</v>
      </c>
      <c r="G374" s="19">
        <v>50</v>
      </c>
      <c r="H374" s="19">
        <v>41</v>
      </c>
      <c r="I374" s="19">
        <v>0</v>
      </c>
      <c r="J374" s="19">
        <v>369</v>
      </c>
      <c r="K374" s="9" t="s">
        <v>2496</v>
      </c>
      <c r="L374" s="9" t="s">
        <v>2497</v>
      </c>
      <c r="M374" s="9" t="s">
        <v>2498</v>
      </c>
      <c r="N374" s="9" t="s">
        <v>746</v>
      </c>
      <c r="O374" s="9" t="s">
        <v>746</v>
      </c>
      <c r="P374" s="9" t="s">
        <v>746</v>
      </c>
      <c r="Q374" s="19" t="s">
        <v>746</v>
      </c>
      <c r="R374" s="9" t="s">
        <v>746</v>
      </c>
    </row>
    <row r="375" spans="1:18" ht="42.6" customHeight="1" x14ac:dyDescent="0.2">
      <c r="A375" s="19" t="s">
        <v>911</v>
      </c>
      <c r="B375" s="20" t="s">
        <v>546</v>
      </c>
      <c r="C375" s="20" t="s">
        <v>28</v>
      </c>
      <c r="D375" s="21" t="s">
        <v>31</v>
      </c>
      <c r="E375" s="19">
        <v>58</v>
      </c>
      <c r="F375" s="19">
        <v>2727</v>
      </c>
      <c r="G375" s="19">
        <v>42</v>
      </c>
      <c r="H375" s="19">
        <v>45</v>
      </c>
      <c r="I375" s="19">
        <v>53</v>
      </c>
      <c r="J375" s="19">
        <v>2273</v>
      </c>
      <c r="K375" s="9" t="s">
        <v>2499</v>
      </c>
      <c r="L375" s="9" t="s">
        <v>2500</v>
      </c>
      <c r="M375" s="9" t="s">
        <v>2501</v>
      </c>
      <c r="N375" s="9" t="s">
        <v>2502</v>
      </c>
      <c r="O375" s="9" t="s">
        <v>746</v>
      </c>
      <c r="P375" s="9" t="s">
        <v>2503</v>
      </c>
      <c r="Q375" s="19" t="s">
        <v>746</v>
      </c>
      <c r="R375" s="9" t="s">
        <v>746</v>
      </c>
    </row>
    <row r="376" spans="1:18" ht="42.6" customHeight="1" x14ac:dyDescent="0.2">
      <c r="A376" s="19" t="s">
        <v>911</v>
      </c>
      <c r="B376" s="20" t="s">
        <v>421</v>
      </c>
      <c r="C376" s="20" t="s">
        <v>30</v>
      </c>
      <c r="D376" s="21" t="s">
        <v>31</v>
      </c>
      <c r="E376" s="19">
        <v>101</v>
      </c>
      <c r="F376" s="19">
        <v>630</v>
      </c>
      <c r="G376" s="19">
        <v>84</v>
      </c>
      <c r="H376" s="19">
        <v>68</v>
      </c>
      <c r="I376" s="19">
        <v>0</v>
      </c>
      <c r="J376" s="19">
        <v>244</v>
      </c>
      <c r="K376" s="9" t="s">
        <v>1790</v>
      </c>
      <c r="L376" s="9" t="s">
        <v>2504</v>
      </c>
      <c r="M376" s="9" t="s">
        <v>2505</v>
      </c>
      <c r="N376" s="9" t="s">
        <v>746</v>
      </c>
      <c r="O376" s="9" t="s">
        <v>746</v>
      </c>
      <c r="P376" s="9" t="s">
        <v>746</v>
      </c>
      <c r="Q376" s="19" t="s">
        <v>746</v>
      </c>
      <c r="R376" s="9" t="s">
        <v>746</v>
      </c>
    </row>
    <row r="377" spans="1:18" ht="42.6" customHeight="1" x14ac:dyDescent="0.2">
      <c r="A377" s="19" t="s">
        <v>911</v>
      </c>
      <c r="B377" s="20" t="s">
        <v>607</v>
      </c>
      <c r="C377" s="20" t="s">
        <v>28</v>
      </c>
      <c r="D377" s="21" t="s">
        <v>31</v>
      </c>
      <c r="E377" s="19">
        <v>78</v>
      </c>
      <c r="F377" s="19">
        <v>3343</v>
      </c>
      <c r="G377" s="19">
        <v>31</v>
      </c>
      <c r="H377" s="19">
        <v>45</v>
      </c>
      <c r="I377" s="19">
        <v>192</v>
      </c>
      <c r="J377" s="19">
        <v>2017</v>
      </c>
      <c r="K377" s="9" t="s">
        <v>2506</v>
      </c>
      <c r="L377" s="9" t="s">
        <v>2507</v>
      </c>
      <c r="M377" s="9" t="s">
        <v>2508</v>
      </c>
      <c r="N377" s="9" t="s">
        <v>2509</v>
      </c>
      <c r="O377" s="9" t="s">
        <v>1135</v>
      </c>
      <c r="P377" s="9" t="s">
        <v>1135</v>
      </c>
      <c r="Q377" s="19" t="s">
        <v>746</v>
      </c>
      <c r="R377" s="9" t="s">
        <v>746</v>
      </c>
    </row>
    <row r="378" spans="1:18" ht="42.6" customHeight="1" x14ac:dyDescent="0.2">
      <c r="A378" s="19" t="s">
        <v>911</v>
      </c>
      <c r="B378" s="20" t="s">
        <v>491</v>
      </c>
      <c r="C378" s="20" t="s">
        <v>30</v>
      </c>
      <c r="D378" s="21" t="s">
        <v>31</v>
      </c>
      <c r="E378" s="19">
        <v>102</v>
      </c>
      <c r="F378" s="19">
        <v>1136</v>
      </c>
      <c r="G378" s="19">
        <v>75</v>
      </c>
      <c r="H378" s="19">
        <v>63</v>
      </c>
      <c r="I378" s="19">
        <v>0</v>
      </c>
      <c r="J378" s="19">
        <v>290</v>
      </c>
      <c r="K378" s="9" t="s">
        <v>2510</v>
      </c>
      <c r="L378" s="9" t="s">
        <v>2511</v>
      </c>
      <c r="M378" s="9" t="s">
        <v>2512</v>
      </c>
      <c r="N378" s="9" t="s">
        <v>746</v>
      </c>
      <c r="O378" s="9" t="s">
        <v>746</v>
      </c>
      <c r="P378" s="9" t="s">
        <v>746</v>
      </c>
      <c r="Q378" s="19" t="s">
        <v>746</v>
      </c>
      <c r="R378" s="9" t="s">
        <v>746</v>
      </c>
    </row>
    <row r="379" spans="1:18" ht="42.6" customHeight="1" x14ac:dyDescent="0.2">
      <c r="A379" s="19" t="s">
        <v>911</v>
      </c>
      <c r="B379" s="20" t="s">
        <v>310</v>
      </c>
      <c r="C379" s="20" t="s">
        <v>28</v>
      </c>
      <c r="D379" s="21" t="s">
        <v>31</v>
      </c>
      <c r="E379" s="19">
        <v>55</v>
      </c>
      <c r="F379" s="19">
        <v>3441</v>
      </c>
      <c r="G379" s="19">
        <v>8</v>
      </c>
      <c r="H379" s="19">
        <v>86</v>
      </c>
      <c r="I379" s="19">
        <v>47</v>
      </c>
      <c r="J379" s="19">
        <v>2394</v>
      </c>
      <c r="K379" s="9" t="s">
        <v>2513</v>
      </c>
      <c r="L379" s="9" t="s">
        <v>2514</v>
      </c>
      <c r="M379" s="9" t="s">
        <v>2515</v>
      </c>
      <c r="N379" s="9" t="s">
        <v>2516</v>
      </c>
      <c r="O379" s="9" t="s">
        <v>1135</v>
      </c>
      <c r="P379" s="9" t="s">
        <v>1135</v>
      </c>
      <c r="Q379" s="19" t="s">
        <v>746</v>
      </c>
      <c r="R379" s="9" t="s">
        <v>746</v>
      </c>
    </row>
    <row r="380" spans="1:18" ht="42.6" customHeight="1" x14ac:dyDescent="0.2">
      <c r="A380" s="19" t="s">
        <v>911</v>
      </c>
      <c r="B380" s="20" t="s">
        <v>444</v>
      </c>
      <c r="C380" s="20" t="s">
        <v>30</v>
      </c>
      <c r="D380" s="21" t="s">
        <v>31</v>
      </c>
      <c r="E380" s="19">
        <v>132</v>
      </c>
      <c r="F380" s="19">
        <v>937</v>
      </c>
      <c r="G380" s="19">
        <v>117</v>
      </c>
      <c r="H380" s="19">
        <v>86</v>
      </c>
      <c r="I380" s="19">
        <v>0</v>
      </c>
      <c r="J380" s="19">
        <v>258</v>
      </c>
      <c r="K380" s="9" t="s">
        <v>2517</v>
      </c>
      <c r="L380" s="9" t="s">
        <v>2518</v>
      </c>
      <c r="M380" s="9" t="s">
        <v>2519</v>
      </c>
      <c r="N380" s="9" t="s">
        <v>746</v>
      </c>
      <c r="O380" s="9" t="s">
        <v>746</v>
      </c>
      <c r="P380" s="9" t="s">
        <v>746</v>
      </c>
      <c r="Q380" s="19" t="s">
        <v>746</v>
      </c>
      <c r="R380" s="9" t="s">
        <v>746</v>
      </c>
    </row>
    <row r="381" spans="1:18" ht="42.6" customHeight="1" x14ac:dyDescent="0.2">
      <c r="A381" s="19" t="s">
        <v>911</v>
      </c>
      <c r="B381" s="20" t="s">
        <v>98</v>
      </c>
      <c r="C381" s="20" t="s">
        <v>28</v>
      </c>
      <c r="D381" s="21" t="s">
        <v>31</v>
      </c>
      <c r="E381" s="19">
        <v>59</v>
      </c>
      <c r="F381" s="19">
        <v>2442</v>
      </c>
      <c r="G381" s="19">
        <v>43</v>
      </c>
      <c r="H381" s="19">
        <v>26</v>
      </c>
      <c r="I381" s="19">
        <v>315</v>
      </c>
      <c r="J381" s="19">
        <v>1765</v>
      </c>
      <c r="K381" s="9" t="s">
        <v>2520</v>
      </c>
      <c r="L381" s="9" t="s">
        <v>2521</v>
      </c>
      <c r="M381" s="9" t="s">
        <v>2522</v>
      </c>
      <c r="N381" s="9" t="s">
        <v>2523</v>
      </c>
      <c r="O381" s="9" t="s">
        <v>1135</v>
      </c>
      <c r="P381" s="9" t="s">
        <v>746</v>
      </c>
      <c r="Q381" s="19" t="s">
        <v>746</v>
      </c>
      <c r="R381" s="9" t="s">
        <v>746</v>
      </c>
    </row>
    <row r="382" spans="1:18" ht="42.6" customHeight="1" x14ac:dyDescent="0.2">
      <c r="A382" s="19" t="s">
        <v>911</v>
      </c>
      <c r="B382" s="20" t="s">
        <v>99</v>
      </c>
      <c r="C382" s="20" t="s">
        <v>28</v>
      </c>
      <c r="D382" s="21" t="s">
        <v>31</v>
      </c>
      <c r="E382" s="19">
        <v>63</v>
      </c>
      <c r="F382" s="19">
        <v>2616</v>
      </c>
      <c r="G382" s="19">
        <v>38</v>
      </c>
      <c r="H382" s="19">
        <v>34</v>
      </c>
      <c r="I382" s="19">
        <v>297</v>
      </c>
      <c r="J382" s="19">
        <v>1802</v>
      </c>
      <c r="K382" s="9" t="s">
        <v>2524</v>
      </c>
      <c r="L382" s="9" t="s">
        <v>2525</v>
      </c>
      <c r="M382" s="9" t="s">
        <v>2526</v>
      </c>
      <c r="N382" s="9" t="s">
        <v>2527</v>
      </c>
      <c r="O382" s="9" t="s">
        <v>1522</v>
      </c>
      <c r="P382" s="9" t="s">
        <v>1135</v>
      </c>
      <c r="Q382" s="19" t="s">
        <v>746</v>
      </c>
      <c r="R382" s="9" t="s">
        <v>746</v>
      </c>
    </row>
    <row r="383" spans="1:18" ht="42.6" customHeight="1" x14ac:dyDescent="0.2">
      <c r="A383" s="19" t="s">
        <v>911</v>
      </c>
      <c r="B383" s="20" t="s">
        <v>589</v>
      </c>
      <c r="C383" s="20" t="s">
        <v>28</v>
      </c>
      <c r="D383" s="21" t="s">
        <v>31</v>
      </c>
      <c r="E383" s="19">
        <v>78</v>
      </c>
      <c r="F383" s="19">
        <v>2325</v>
      </c>
      <c r="G383" s="19">
        <v>29</v>
      </c>
      <c r="H383" s="19">
        <v>28</v>
      </c>
      <c r="I383" s="19">
        <v>1</v>
      </c>
      <c r="J383" s="19">
        <v>2019</v>
      </c>
      <c r="K383" s="9" t="s">
        <v>2528</v>
      </c>
      <c r="L383" s="9" t="s">
        <v>2529</v>
      </c>
      <c r="M383" s="9" t="s">
        <v>2530</v>
      </c>
      <c r="N383" s="9" t="s">
        <v>1614</v>
      </c>
      <c r="O383" s="9" t="s">
        <v>1135</v>
      </c>
      <c r="P383" s="9" t="s">
        <v>1190</v>
      </c>
      <c r="Q383" s="19" t="s">
        <v>746</v>
      </c>
      <c r="R383" s="9" t="s">
        <v>746</v>
      </c>
    </row>
    <row r="384" spans="1:18" ht="42.6" customHeight="1" x14ac:dyDescent="0.2">
      <c r="A384" s="19" t="s">
        <v>911</v>
      </c>
      <c r="B384" s="20" t="s">
        <v>311</v>
      </c>
      <c r="C384" s="20" t="s">
        <v>28</v>
      </c>
      <c r="D384" s="21" t="s">
        <v>31</v>
      </c>
      <c r="E384" s="19">
        <v>61</v>
      </c>
      <c r="F384" s="19">
        <v>2595</v>
      </c>
      <c r="G384" s="19">
        <v>38</v>
      </c>
      <c r="H384" s="19">
        <v>44</v>
      </c>
      <c r="I384" s="19">
        <v>145</v>
      </c>
      <c r="J384" s="19">
        <v>2095</v>
      </c>
      <c r="K384" s="9" t="s">
        <v>2100</v>
      </c>
      <c r="L384" s="9" t="s">
        <v>1368</v>
      </c>
      <c r="M384" s="9" t="s">
        <v>1397</v>
      </c>
      <c r="N384" s="9" t="s">
        <v>2531</v>
      </c>
      <c r="O384" s="9" t="s">
        <v>746</v>
      </c>
      <c r="P384" s="9" t="s">
        <v>1649</v>
      </c>
      <c r="Q384" s="19" t="s">
        <v>746</v>
      </c>
      <c r="R384" s="9" t="s">
        <v>746</v>
      </c>
    </row>
    <row r="385" spans="1:18" ht="42.6" customHeight="1" x14ac:dyDescent="0.2">
      <c r="A385" s="19" t="s">
        <v>911</v>
      </c>
      <c r="B385" s="20" t="s">
        <v>635</v>
      </c>
      <c r="C385" s="20" t="s">
        <v>28</v>
      </c>
      <c r="D385" s="21" t="s">
        <v>31</v>
      </c>
      <c r="E385" s="19">
        <v>59</v>
      </c>
      <c r="F385" s="19">
        <v>2764</v>
      </c>
      <c r="G385" s="19">
        <v>87</v>
      </c>
      <c r="H385" s="19">
        <v>33</v>
      </c>
      <c r="I385" s="19">
        <v>56</v>
      </c>
      <c r="J385" s="19">
        <v>1978</v>
      </c>
      <c r="K385" s="9" t="s">
        <v>2532</v>
      </c>
      <c r="L385" s="9" t="s">
        <v>2533</v>
      </c>
      <c r="M385" s="9" t="s">
        <v>2534</v>
      </c>
      <c r="N385" s="9" t="s">
        <v>2535</v>
      </c>
      <c r="O385" s="9" t="s">
        <v>1135</v>
      </c>
      <c r="P385" s="9" t="s">
        <v>1135</v>
      </c>
      <c r="Q385" s="19" t="s">
        <v>746</v>
      </c>
      <c r="R385" s="9" t="s">
        <v>746</v>
      </c>
    </row>
    <row r="386" spans="1:18" ht="42.6" customHeight="1" x14ac:dyDescent="0.2">
      <c r="A386" s="19" t="s">
        <v>911</v>
      </c>
      <c r="B386" s="20" t="s">
        <v>95</v>
      </c>
      <c r="C386" s="20" t="s">
        <v>32</v>
      </c>
      <c r="D386" s="21" t="s">
        <v>31</v>
      </c>
      <c r="E386" s="19">
        <v>344</v>
      </c>
      <c r="F386" s="19">
        <v>4827</v>
      </c>
      <c r="G386" s="19">
        <v>366</v>
      </c>
      <c r="H386" s="19">
        <v>373</v>
      </c>
      <c r="I386" s="19">
        <v>2</v>
      </c>
      <c r="J386" s="19">
        <v>472</v>
      </c>
      <c r="K386" s="9" t="s">
        <v>2536</v>
      </c>
      <c r="L386" s="9" t="s">
        <v>2537</v>
      </c>
      <c r="M386" s="9" t="s">
        <v>2538</v>
      </c>
      <c r="N386" s="9" t="s">
        <v>746</v>
      </c>
      <c r="O386" s="9" t="s">
        <v>746</v>
      </c>
      <c r="P386" s="9" t="s">
        <v>746</v>
      </c>
      <c r="Q386" s="19" t="s">
        <v>746</v>
      </c>
      <c r="R386" s="9" t="s">
        <v>746</v>
      </c>
    </row>
    <row r="387" spans="1:18" ht="42.6" customHeight="1" x14ac:dyDescent="0.2">
      <c r="A387" s="19" t="s">
        <v>911</v>
      </c>
      <c r="B387" s="20" t="s">
        <v>306</v>
      </c>
      <c r="C387" s="20" t="s">
        <v>30</v>
      </c>
      <c r="D387" s="21" t="s">
        <v>31</v>
      </c>
      <c r="E387" s="19">
        <v>101</v>
      </c>
      <c r="F387" s="19">
        <v>1045</v>
      </c>
      <c r="G387" s="19">
        <v>126</v>
      </c>
      <c r="H387" s="19">
        <v>65</v>
      </c>
      <c r="I387" s="19">
        <v>0</v>
      </c>
      <c r="J387" s="19">
        <v>375</v>
      </c>
      <c r="K387" s="9" t="s">
        <v>2539</v>
      </c>
      <c r="L387" s="9" t="s">
        <v>2540</v>
      </c>
      <c r="M387" s="9" t="s">
        <v>2541</v>
      </c>
      <c r="N387" s="9" t="s">
        <v>746</v>
      </c>
      <c r="O387" s="9" t="s">
        <v>746</v>
      </c>
      <c r="P387" s="9" t="s">
        <v>746</v>
      </c>
      <c r="Q387" s="19" t="s">
        <v>746</v>
      </c>
      <c r="R387" s="9" t="s">
        <v>746</v>
      </c>
    </row>
    <row r="388" spans="1:18" ht="42.6" customHeight="1" x14ac:dyDescent="0.2">
      <c r="A388" s="19" t="s">
        <v>927</v>
      </c>
      <c r="B388" s="20" t="s">
        <v>636</v>
      </c>
      <c r="C388" s="20" t="s">
        <v>28</v>
      </c>
      <c r="D388" s="21" t="s">
        <v>31</v>
      </c>
      <c r="E388" s="19">
        <v>84</v>
      </c>
      <c r="F388" s="19">
        <v>3371</v>
      </c>
      <c r="G388" s="19">
        <v>46</v>
      </c>
      <c r="H388" s="19">
        <v>242</v>
      </c>
      <c r="I388" s="19">
        <v>0</v>
      </c>
      <c r="J388" s="19">
        <v>1426</v>
      </c>
      <c r="K388" s="9" t="s">
        <v>2542</v>
      </c>
      <c r="L388" s="9" t="s">
        <v>2543</v>
      </c>
      <c r="M388" s="9" t="s">
        <v>2544</v>
      </c>
      <c r="N388" s="9" t="s">
        <v>2545</v>
      </c>
      <c r="O388" s="9" t="s">
        <v>746</v>
      </c>
      <c r="P388" s="9" t="s">
        <v>1135</v>
      </c>
      <c r="Q388" s="19" t="s">
        <v>746</v>
      </c>
      <c r="R388" s="9" t="s">
        <v>746</v>
      </c>
    </row>
    <row r="389" spans="1:18" ht="42.6" customHeight="1" x14ac:dyDescent="0.2">
      <c r="A389" s="19" t="s">
        <v>911</v>
      </c>
      <c r="B389" s="20" t="s">
        <v>216</v>
      </c>
      <c r="C389" s="20" t="s">
        <v>28</v>
      </c>
      <c r="D389" s="21" t="s">
        <v>31</v>
      </c>
      <c r="E389" s="19">
        <v>61</v>
      </c>
      <c r="F389" s="19">
        <v>1769</v>
      </c>
      <c r="G389" s="19">
        <v>42</v>
      </c>
      <c r="H389" s="19">
        <v>43</v>
      </c>
      <c r="I389" s="19">
        <v>18</v>
      </c>
      <c r="J389" s="19">
        <v>1724</v>
      </c>
      <c r="K389" s="9" t="s">
        <v>2546</v>
      </c>
      <c r="L389" s="9" t="s">
        <v>2547</v>
      </c>
      <c r="M389" s="9" t="s">
        <v>2228</v>
      </c>
      <c r="N389" s="9" t="s">
        <v>2548</v>
      </c>
      <c r="O389" s="9" t="s">
        <v>746</v>
      </c>
      <c r="P389" s="9" t="s">
        <v>1856</v>
      </c>
      <c r="Q389" s="19" t="s">
        <v>746</v>
      </c>
      <c r="R389" s="9" t="s">
        <v>746</v>
      </c>
    </row>
    <row r="390" spans="1:18" ht="42.6" customHeight="1" x14ac:dyDescent="0.2">
      <c r="A390" s="19" t="s">
        <v>915</v>
      </c>
      <c r="B390" s="20" t="s">
        <v>614</v>
      </c>
      <c r="C390" s="20" t="s">
        <v>28</v>
      </c>
      <c r="D390" s="21" t="s">
        <v>31</v>
      </c>
      <c r="E390" s="19">
        <v>164</v>
      </c>
      <c r="F390" s="19">
        <v>6455</v>
      </c>
      <c r="G390" s="19">
        <v>50</v>
      </c>
      <c r="H390" s="19">
        <v>87</v>
      </c>
      <c r="I390" s="19">
        <v>125</v>
      </c>
      <c r="J390" s="19">
        <v>2052</v>
      </c>
      <c r="K390" s="9" t="s">
        <v>2549</v>
      </c>
      <c r="L390" s="9" t="s">
        <v>2550</v>
      </c>
      <c r="M390" s="9" t="s">
        <v>2551</v>
      </c>
      <c r="N390" s="9" t="s">
        <v>2552</v>
      </c>
      <c r="O390" s="9" t="s">
        <v>1145</v>
      </c>
      <c r="P390" s="9" t="s">
        <v>2553</v>
      </c>
      <c r="Q390" s="19" t="s">
        <v>746</v>
      </c>
      <c r="R390" s="9" t="s">
        <v>746</v>
      </c>
    </row>
    <row r="391" spans="1:18" ht="42.6" customHeight="1" x14ac:dyDescent="0.2">
      <c r="A391" s="19" t="s">
        <v>924</v>
      </c>
      <c r="B391" s="20" t="s">
        <v>668</v>
      </c>
      <c r="C391" s="20" t="s">
        <v>28</v>
      </c>
      <c r="D391" s="21" t="s">
        <v>31</v>
      </c>
      <c r="E391" s="19">
        <v>58</v>
      </c>
      <c r="F391" s="19">
        <v>8322</v>
      </c>
      <c r="G391" s="19">
        <v>45</v>
      </c>
      <c r="H391" s="19">
        <v>358</v>
      </c>
      <c r="I391" s="19">
        <v>1932</v>
      </c>
      <c r="J391" s="19">
        <v>1835</v>
      </c>
      <c r="K391" s="9" t="s">
        <v>2554</v>
      </c>
      <c r="L391" s="9" t="s">
        <v>2108</v>
      </c>
      <c r="M391" s="9" t="s">
        <v>2555</v>
      </c>
      <c r="N391" s="9" t="s">
        <v>2556</v>
      </c>
      <c r="O391" s="9" t="s">
        <v>1135</v>
      </c>
      <c r="P391" s="9" t="s">
        <v>1135</v>
      </c>
      <c r="Q391" s="19" t="s">
        <v>746</v>
      </c>
      <c r="R391" s="9" t="s">
        <v>746</v>
      </c>
    </row>
    <row r="392" spans="1:18" ht="42.6" customHeight="1" x14ac:dyDescent="0.2">
      <c r="A392" s="19" t="s">
        <v>925</v>
      </c>
      <c r="B392" s="20" t="s">
        <v>63</v>
      </c>
      <c r="C392" s="20" t="s">
        <v>28</v>
      </c>
      <c r="D392" s="21" t="s">
        <v>31</v>
      </c>
      <c r="E392" s="19">
        <v>130</v>
      </c>
      <c r="F392" s="19">
        <v>5902</v>
      </c>
      <c r="G392" s="19">
        <v>114</v>
      </c>
      <c r="H392" s="19">
        <v>82</v>
      </c>
      <c r="I392" s="19">
        <v>0</v>
      </c>
      <c r="J392" s="19">
        <v>1429</v>
      </c>
      <c r="K392" s="9" t="s">
        <v>2557</v>
      </c>
      <c r="L392" s="9" t="s">
        <v>2558</v>
      </c>
      <c r="M392" s="9" t="s">
        <v>2559</v>
      </c>
      <c r="N392" s="9" t="s">
        <v>2560</v>
      </c>
      <c r="O392" s="9" t="s">
        <v>1135</v>
      </c>
      <c r="P392" s="9" t="s">
        <v>1135</v>
      </c>
      <c r="Q392" s="19" t="s">
        <v>746</v>
      </c>
      <c r="R392" s="9" t="s">
        <v>746</v>
      </c>
    </row>
    <row r="393" spans="1:18" ht="42.6" customHeight="1" x14ac:dyDescent="0.2">
      <c r="A393" s="19" t="s">
        <v>927</v>
      </c>
      <c r="B393" s="20" t="s">
        <v>391</v>
      </c>
      <c r="C393" s="20" t="s">
        <v>28</v>
      </c>
      <c r="D393" s="21" t="s">
        <v>31</v>
      </c>
      <c r="E393" s="19">
        <v>78</v>
      </c>
      <c r="F393" s="19">
        <v>2685</v>
      </c>
      <c r="G393" s="19">
        <v>102</v>
      </c>
      <c r="H393" s="19">
        <v>16</v>
      </c>
      <c r="I393" s="19">
        <v>153</v>
      </c>
      <c r="J393" s="19">
        <v>874</v>
      </c>
      <c r="K393" s="9" t="s">
        <v>2288</v>
      </c>
      <c r="L393" s="9" t="s">
        <v>2561</v>
      </c>
      <c r="M393" s="9" t="s">
        <v>2562</v>
      </c>
      <c r="N393" s="9" t="s">
        <v>2563</v>
      </c>
      <c r="O393" s="9" t="s">
        <v>2564</v>
      </c>
      <c r="P393" s="9" t="s">
        <v>746</v>
      </c>
      <c r="Q393" s="19" t="s">
        <v>746</v>
      </c>
      <c r="R393" s="9" t="s">
        <v>1717</v>
      </c>
    </row>
    <row r="394" spans="1:18" ht="42.6" customHeight="1" x14ac:dyDescent="0.2">
      <c r="A394" s="19" t="s">
        <v>911</v>
      </c>
      <c r="B394" s="20" t="s">
        <v>210</v>
      </c>
      <c r="C394" s="20" t="s">
        <v>28</v>
      </c>
      <c r="D394" s="21" t="s">
        <v>31</v>
      </c>
      <c r="E394" s="19">
        <v>27</v>
      </c>
      <c r="F394" s="19">
        <v>779</v>
      </c>
      <c r="G394" s="19">
        <v>15</v>
      </c>
      <c r="H394" s="19">
        <v>14</v>
      </c>
      <c r="I394" s="19">
        <v>0</v>
      </c>
      <c r="J394" s="19">
        <v>1065</v>
      </c>
      <c r="K394" s="9" t="s">
        <v>2565</v>
      </c>
      <c r="L394" s="9" t="s">
        <v>2566</v>
      </c>
      <c r="M394" s="9" t="s">
        <v>2567</v>
      </c>
      <c r="N394" s="9" t="s">
        <v>1476</v>
      </c>
      <c r="O394" s="9" t="s">
        <v>2568</v>
      </c>
      <c r="P394" s="9" t="s">
        <v>746</v>
      </c>
      <c r="Q394" s="19" t="s">
        <v>746</v>
      </c>
      <c r="R394" s="9" t="s">
        <v>1135</v>
      </c>
    </row>
    <row r="395" spans="1:18" ht="42.6" customHeight="1" x14ac:dyDescent="0.2">
      <c r="A395" s="19" t="s">
        <v>915</v>
      </c>
      <c r="B395" s="20" t="s">
        <v>598</v>
      </c>
      <c r="C395" s="20" t="s">
        <v>28</v>
      </c>
      <c r="D395" s="21" t="s">
        <v>31</v>
      </c>
      <c r="E395" s="19">
        <v>15</v>
      </c>
      <c r="F395" s="19">
        <v>1140</v>
      </c>
      <c r="G395" s="19">
        <v>24</v>
      </c>
      <c r="H395" s="19">
        <v>19</v>
      </c>
      <c r="I395" s="19">
        <v>0</v>
      </c>
      <c r="J395" s="19">
        <v>1272</v>
      </c>
      <c r="K395" s="9" t="s">
        <v>1715</v>
      </c>
      <c r="L395" s="9" t="s">
        <v>2569</v>
      </c>
      <c r="M395" s="9" t="s">
        <v>2570</v>
      </c>
      <c r="N395" s="9" t="s">
        <v>2571</v>
      </c>
      <c r="O395" s="9" t="s">
        <v>1251</v>
      </c>
      <c r="P395" s="9" t="s">
        <v>746</v>
      </c>
      <c r="Q395" s="19" t="s">
        <v>746</v>
      </c>
      <c r="R395" s="9" t="s">
        <v>1145</v>
      </c>
    </row>
    <row r="396" spans="1:18" ht="42.6" customHeight="1" x14ac:dyDescent="0.2">
      <c r="A396" s="19" t="s">
        <v>924</v>
      </c>
      <c r="B396" s="20" t="s">
        <v>203</v>
      </c>
      <c r="C396" s="20" t="s">
        <v>28</v>
      </c>
      <c r="D396" s="21" t="s">
        <v>31</v>
      </c>
      <c r="E396" s="19">
        <v>55</v>
      </c>
      <c r="F396" s="19">
        <v>2159</v>
      </c>
      <c r="G396" s="19">
        <v>34</v>
      </c>
      <c r="H396" s="19">
        <v>4</v>
      </c>
      <c r="I396" s="19">
        <v>1</v>
      </c>
      <c r="J396" s="19">
        <v>1106</v>
      </c>
      <c r="K396" s="9" t="s">
        <v>2572</v>
      </c>
      <c r="L396" s="9" t="s">
        <v>2573</v>
      </c>
      <c r="M396" s="9" t="s">
        <v>2574</v>
      </c>
      <c r="N396" s="9" t="s">
        <v>2575</v>
      </c>
      <c r="O396" s="9" t="s">
        <v>2042</v>
      </c>
      <c r="P396" s="9" t="s">
        <v>746</v>
      </c>
      <c r="Q396" s="19" t="s">
        <v>746</v>
      </c>
      <c r="R396" s="9" t="s">
        <v>2576</v>
      </c>
    </row>
    <row r="397" spans="1:18" ht="42.6" customHeight="1" x14ac:dyDescent="0.2">
      <c r="A397" s="19" t="s">
        <v>925</v>
      </c>
      <c r="B397" s="20" t="s">
        <v>518</v>
      </c>
      <c r="C397" s="20" t="s">
        <v>28</v>
      </c>
      <c r="D397" s="21" t="s">
        <v>31</v>
      </c>
      <c r="E397" s="19">
        <v>52</v>
      </c>
      <c r="F397" s="19">
        <v>1642</v>
      </c>
      <c r="G397" s="19">
        <v>119</v>
      </c>
      <c r="H397" s="19">
        <v>38</v>
      </c>
      <c r="I397" s="19">
        <v>42</v>
      </c>
      <c r="J397" s="19">
        <v>1054</v>
      </c>
      <c r="K397" s="9" t="s">
        <v>2577</v>
      </c>
      <c r="L397" s="9" t="s">
        <v>2578</v>
      </c>
      <c r="M397" s="9" t="s">
        <v>2579</v>
      </c>
      <c r="N397" s="9" t="s">
        <v>2580</v>
      </c>
      <c r="O397" s="9" t="s">
        <v>1212</v>
      </c>
      <c r="P397" s="9" t="s">
        <v>746</v>
      </c>
      <c r="Q397" s="19" t="s">
        <v>746</v>
      </c>
      <c r="R397" s="9" t="s">
        <v>2581</v>
      </c>
    </row>
    <row r="398" spans="1:18" ht="42.6" customHeight="1" x14ac:dyDescent="0.2">
      <c r="A398" s="19" t="s">
        <v>911</v>
      </c>
      <c r="B398" s="20" t="s">
        <v>232</v>
      </c>
      <c r="C398" s="20" t="s">
        <v>28</v>
      </c>
      <c r="D398" s="21" t="s">
        <v>31</v>
      </c>
      <c r="E398" s="19">
        <v>110</v>
      </c>
      <c r="F398" s="19">
        <v>3737</v>
      </c>
      <c r="G398" s="19">
        <v>11</v>
      </c>
      <c r="H398" s="19">
        <v>53</v>
      </c>
      <c r="I398" s="19">
        <v>397</v>
      </c>
      <c r="J398" s="19">
        <v>3175</v>
      </c>
      <c r="K398" s="9" t="s">
        <v>2582</v>
      </c>
      <c r="L398" s="9" t="s">
        <v>2583</v>
      </c>
      <c r="M398" s="9" t="s">
        <v>2584</v>
      </c>
      <c r="N398" s="9" t="s">
        <v>2585</v>
      </c>
      <c r="O398" s="9" t="s">
        <v>746</v>
      </c>
      <c r="P398" s="9" t="s">
        <v>2586</v>
      </c>
      <c r="Q398" s="19" t="s">
        <v>746</v>
      </c>
      <c r="R398" s="9" t="s">
        <v>746</v>
      </c>
    </row>
    <row r="399" spans="1:18" ht="42.6" customHeight="1" x14ac:dyDescent="0.2">
      <c r="A399" s="19" t="s">
        <v>911</v>
      </c>
      <c r="B399" s="20" t="s">
        <v>59</v>
      </c>
      <c r="C399" s="20" t="s">
        <v>28</v>
      </c>
      <c r="D399" s="21" t="s">
        <v>31</v>
      </c>
      <c r="E399" s="19">
        <v>101</v>
      </c>
      <c r="F399" s="19">
        <v>975</v>
      </c>
      <c r="G399" s="19">
        <v>23</v>
      </c>
      <c r="H399" s="19">
        <v>14</v>
      </c>
      <c r="I399" s="19">
        <v>1</v>
      </c>
      <c r="J399" s="19">
        <v>524</v>
      </c>
      <c r="K399" s="9" t="s">
        <v>2587</v>
      </c>
      <c r="L399" s="9" t="s">
        <v>1831</v>
      </c>
      <c r="M399" s="9" t="s">
        <v>2588</v>
      </c>
      <c r="N399" s="9" t="s">
        <v>2589</v>
      </c>
      <c r="O399" s="9" t="s">
        <v>746</v>
      </c>
      <c r="P399" s="9" t="s">
        <v>746</v>
      </c>
      <c r="Q399" s="19" t="s">
        <v>746</v>
      </c>
      <c r="R399" s="9" t="s">
        <v>746</v>
      </c>
    </row>
    <row r="400" spans="1:18" ht="42.6" customHeight="1" x14ac:dyDescent="0.2">
      <c r="A400" s="19" t="s">
        <v>911</v>
      </c>
      <c r="B400" s="20" t="s">
        <v>205</v>
      </c>
      <c r="C400" s="20" t="s">
        <v>28</v>
      </c>
      <c r="D400" s="21" t="s">
        <v>31</v>
      </c>
      <c r="E400" s="19">
        <v>0</v>
      </c>
      <c r="F400" s="19">
        <v>4989</v>
      </c>
      <c r="G400" s="19">
        <v>6</v>
      </c>
      <c r="H400" s="19">
        <v>1</v>
      </c>
      <c r="I400" s="19">
        <v>4</v>
      </c>
      <c r="J400" s="19">
        <v>944</v>
      </c>
      <c r="K400" s="9" t="s">
        <v>2590</v>
      </c>
      <c r="L400" s="9" t="s">
        <v>2591</v>
      </c>
      <c r="M400" s="9" t="s">
        <v>2592</v>
      </c>
      <c r="N400" s="9" t="s">
        <v>746</v>
      </c>
      <c r="O400" s="9" t="s">
        <v>746</v>
      </c>
      <c r="P400" s="9" t="s">
        <v>746</v>
      </c>
      <c r="Q400" s="19" t="s">
        <v>746</v>
      </c>
      <c r="R400" s="9" t="s">
        <v>746</v>
      </c>
    </row>
    <row r="401" spans="1:18" ht="42.6" customHeight="1" x14ac:dyDescent="0.2">
      <c r="A401" s="19" t="s">
        <v>911</v>
      </c>
      <c r="B401" s="20" t="s">
        <v>180</v>
      </c>
      <c r="C401" s="20" t="s">
        <v>28</v>
      </c>
      <c r="D401" s="21" t="s">
        <v>31</v>
      </c>
      <c r="E401" s="19">
        <v>29</v>
      </c>
      <c r="F401" s="19">
        <v>1069</v>
      </c>
      <c r="G401" s="19">
        <v>39</v>
      </c>
      <c r="H401" s="19">
        <v>19</v>
      </c>
      <c r="I401" s="19">
        <v>0</v>
      </c>
      <c r="J401" s="19">
        <v>645</v>
      </c>
      <c r="K401" s="9" t="s">
        <v>2593</v>
      </c>
      <c r="L401" s="9" t="s">
        <v>2594</v>
      </c>
      <c r="M401" s="9" t="s">
        <v>2595</v>
      </c>
      <c r="N401" s="9" t="s">
        <v>2596</v>
      </c>
      <c r="O401" s="9" t="s">
        <v>1135</v>
      </c>
      <c r="P401" s="9" t="s">
        <v>746</v>
      </c>
      <c r="Q401" s="19" t="s">
        <v>746</v>
      </c>
      <c r="R401" s="9" t="s">
        <v>746</v>
      </c>
    </row>
    <row r="402" spans="1:18" ht="42.6" customHeight="1" x14ac:dyDescent="0.2">
      <c r="A402" s="19" t="s">
        <v>911</v>
      </c>
      <c r="B402" s="20" t="s">
        <v>401</v>
      </c>
      <c r="C402" s="20" t="s">
        <v>28</v>
      </c>
      <c r="D402" s="21" t="s">
        <v>31</v>
      </c>
      <c r="E402" s="19">
        <v>330</v>
      </c>
      <c r="F402" s="19">
        <v>7286</v>
      </c>
      <c r="G402" s="19">
        <v>241</v>
      </c>
      <c r="H402" s="19">
        <v>1602</v>
      </c>
      <c r="I402" s="19">
        <v>350</v>
      </c>
      <c r="J402" s="19">
        <v>2370</v>
      </c>
      <c r="K402" s="9" t="s">
        <v>2597</v>
      </c>
      <c r="L402" s="9" t="s">
        <v>2598</v>
      </c>
      <c r="M402" s="9" t="s">
        <v>2599</v>
      </c>
      <c r="N402" s="9" t="s">
        <v>2600</v>
      </c>
      <c r="O402" s="9" t="s">
        <v>746</v>
      </c>
      <c r="P402" s="9" t="s">
        <v>746</v>
      </c>
      <c r="Q402" s="19" t="s">
        <v>746</v>
      </c>
      <c r="R402" s="9" t="s">
        <v>746</v>
      </c>
    </row>
    <row r="403" spans="1:18" ht="42.6" customHeight="1" x14ac:dyDescent="0.2">
      <c r="A403" s="19" t="s">
        <v>911</v>
      </c>
      <c r="B403" s="20" t="s">
        <v>162</v>
      </c>
      <c r="C403" s="20" t="s">
        <v>28</v>
      </c>
      <c r="D403" s="21" t="s">
        <v>31</v>
      </c>
      <c r="E403" s="19">
        <v>76</v>
      </c>
      <c r="F403" s="19">
        <v>1170</v>
      </c>
      <c r="G403" s="19">
        <v>62</v>
      </c>
      <c r="H403" s="19">
        <v>11</v>
      </c>
      <c r="I403" s="19">
        <v>0</v>
      </c>
      <c r="J403" s="19">
        <v>677</v>
      </c>
      <c r="K403" s="9" t="s">
        <v>2601</v>
      </c>
      <c r="L403" s="9" t="s">
        <v>2602</v>
      </c>
      <c r="M403" s="9" t="s">
        <v>2603</v>
      </c>
      <c r="N403" s="9" t="s">
        <v>2604</v>
      </c>
      <c r="O403" s="9" t="s">
        <v>746</v>
      </c>
      <c r="P403" s="9" t="s">
        <v>746</v>
      </c>
      <c r="Q403" s="19" t="s">
        <v>746</v>
      </c>
      <c r="R403" s="9" t="s">
        <v>746</v>
      </c>
    </row>
    <row r="404" spans="1:18" ht="42.6" customHeight="1" x14ac:dyDescent="0.2">
      <c r="A404" s="19" t="s">
        <v>911</v>
      </c>
      <c r="B404" s="20" t="s">
        <v>278</v>
      </c>
      <c r="C404" s="20" t="s">
        <v>28</v>
      </c>
      <c r="D404" s="21" t="s">
        <v>31</v>
      </c>
      <c r="E404" s="19">
        <v>51</v>
      </c>
      <c r="F404" s="19">
        <v>2190</v>
      </c>
      <c r="G404" s="19">
        <v>30</v>
      </c>
      <c r="H404" s="19">
        <v>36</v>
      </c>
      <c r="I404" s="19">
        <v>3</v>
      </c>
      <c r="J404" s="19">
        <v>1089</v>
      </c>
      <c r="K404" s="9" t="s">
        <v>2605</v>
      </c>
      <c r="L404" s="9" t="s">
        <v>1882</v>
      </c>
      <c r="M404" s="9" t="s">
        <v>2606</v>
      </c>
      <c r="N404" s="9" t="s">
        <v>2607</v>
      </c>
      <c r="O404" s="9" t="s">
        <v>746</v>
      </c>
      <c r="P404" s="9" t="s">
        <v>746</v>
      </c>
      <c r="Q404" s="19" t="s">
        <v>746</v>
      </c>
      <c r="R404" s="9" t="s">
        <v>746</v>
      </c>
    </row>
    <row r="405" spans="1:18" ht="42.6" customHeight="1" x14ac:dyDescent="0.2">
      <c r="A405" s="19" t="s">
        <v>911</v>
      </c>
      <c r="B405" s="20" t="s">
        <v>253</v>
      </c>
      <c r="C405" s="20" t="s">
        <v>28</v>
      </c>
      <c r="D405" s="21" t="s">
        <v>31</v>
      </c>
      <c r="E405" s="19">
        <v>16</v>
      </c>
      <c r="F405" s="19">
        <v>491</v>
      </c>
      <c r="G405" s="19">
        <v>11</v>
      </c>
      <c r="H405" s="19">
        <v>11</v>
      </c>
      <c r="I405" s="19">
        <v>0</v>
      </c>
      <c r="J405" s="19">
        <v>630</v>
      </c>
      <c r="K405" s="9" t="s">
        <v>2608</v>
      </c>
      <c r="L405" s="9" t="s">
        <v>2609</v>
      </c>
      <c r="M405" s="9" t="s">
        <v>2610</v>
      </c>
      <c r="N405" s="9" t="s">
        <v>2611</v>
      </c>
      <c r="O405" s="9" t="s">
        <v>746</v>
      </c>
      <c r="P405" s="9" t="s">
        <v>746</v>
      </c>
      <c r="Q405" s="19" t="s">
        <v>1252</v>
      </c>
      <c r="R405" s="9" t="s">
        <v>746</v>
      </c>
    </row>
    <row r="406" spans="1:18" ht="42.6" customHeight="1" x14ac:dyDescent="0.2">
      <c r="A406" s="19" t="s">
        <v>911</v>
      </c>
      <c r="B406" s="20" t="s">
        <v>504</v>
      </c>
      <c r="C406" s="20" t="s">
        <v>28</v>
      </c>
      <c r="D406" s="21" t="s">
        <v>31</v>
      </c>
      <c r="E406" s="19">
        <v>61</v>
      </c>
      <c r="F406" s="19">
        <v>5353</v>
      </c>
      <c r="G406" s="19">
        <v>258</v>
      </c>
      <c r="H406" s="19">
        <v>98</v>
      </c>
      <c r="I406" s="19">
        <v>0</v>
      </c>
      <c r="J406" s="19">
        <v>1500</v>
      </c>
      <c r="K406" s="9" t="s">
        <v>2612</v>
      </c>
      <c r="L406" s="9" t="s">
        <v>2613</v>
      </c>
      <c r="M406" s="9" t="s">
        <v>2614</v>
      </c>
      <c r="N406" s="9" t="s">
        <v>2615</v>
      </c>
      <c r="O406" s="9" t="s">
        <v>746</v>
      </c>
      <c r="P406" s="9" t="s">
        <v>746</v>
      </c>
      <c r="Q406" s="19" t="s">
        <v>746</v>
      </c>
      <c r="R406" s="9" t="s">
        <v>746</v>
      </c>
    </row>
    <row r="407" spans="1:18" ht="42.6" customHeight="1" x14ac:dyDescent="0.2">
      <c r="A407" s="19" t="s">
        <v>911</v>
      </c>
      <c r="B407" s="20" t="s">
        <v>312</v>
      </c>
      <c r="C407" s="20" t="s">
        <v>28</v>
      </c>
      <c r="D407" s="21" t="s">
        <v>31</v>
      </c>
      <c r="E407" s="19">
        <v>71</v>
      </c>
      <c r="F407" s="19">
        <v>2488</v>
      </c>
      <c r="G407" s="19">
        <v>81</v>
      </c>
      <c r="H407" s="19">
        <v>62</v>
      </c>
      <c r="I407" s="19">
        <v>71</v>
      </c>
      <c r="J407" s="19">
        <v>1771</v>
      </c>
      <c r="K407" s="9" t="s">
        <v>2616</v>
      </c>
      <c r="L407" s="9" t="s">
        <v>2617</v>
      </c>
      <c r="M407" s="9" t="s">
        <v>2618</v>
      </c>
      <c r="N407" s="9" t="s">
        <v>2045</v>
      </c>
      <c r="O407" s="9" t="s">
        <v>746</v>
      </c>
      <c r="P407" s="9" t="s">
        <v>1135</v>
      </c>
      <c r="Q407" s="19" t="s">
        <v>746</v>
      </c>
      <c r="R407" s="9" t="s">
        <v>746</v>
      </c>
    </row>
    <row r="408" spans="1:18" ht="42.6" customHeight="1" x14ac:dyDescent="0.2">
      <c r="A408" s="19" t="s">
        <v>911</v>
      </c>
      <c r="B408" s="20" t="s">
        <v>135</v>
      </c>
      <c r="C408" s="20" t="s">
        <v>28</v>
      </c>
      <c r="D408" s="21" t="s">
        <v>31</v>
      </c>
      <c r="E408" s="19">
        <v>143</v>
      </c>
      <c r="F408" s="19">
        <v>3502</v>
      </c>
      <c r="G408" s="19">
        <v>99</v>
      </c>
      <c r="H408" s="19">
        <v>111</v>
      </c>
      <c r="I408" s="19">
        <v>131</v>
      </c>
      <c r="J408" s="19">
        <v>1287</v>
      </c>
      <c r="K408" s="9" t="s">
        <v>2619</v>
      </c>
      <c r="L408" s="9" t="s">
        <v>2620</v>
      </c>
      <c r="M408" s="9" t="s">
        <v>2621</v>
      </c>
      <c r="N408" s="9" t="s">
        <v>2622</v>
      </c>
      <c r="O408" s="9" t="s">
        <v>746</v>
      </c>
      <c r="P408" s="9" t="s">
        <v>746</v>
      </c>
      <c r="Q408" s="19" t="s">
        <v>746</v>
      </c>
      <c r="R408" s="9" t="s">
        <v>746</v>
      </c>
    </row>
    <row r="409" spans="1:18" ht="42.6" customHeight="1" x14ac:dyDescent="0.2">
      <c r="A409" s="19" t="s">
        <v>911</v>
      </c>
      <c r="B409" s="20" t="s">
        <v>566</v>
      </c>
      <c r="C409" s="20" t="s">
        <v>28</v>
      </c>
      <c r="D409" s="21" t="s">
        <v>31</v>
      </c>
      <c r="E409" s="19">
        <v>71</v>
      </c>
      <c r="F409" s="19">
        <v>3399</v>
      </c>
      <c r="G409" s="19">
        <v>148</v>
      </c>
      <c r="H409" s="19">
        <v>25</v>
      </c>
      <c r="I409" s="19">
        <v>0</v>
      </c>
      <c r="J409" s="19">
        <v>1808</v>
      </c>
      <c r="K409" s="9" t="s">
        <v>2623</v>
      </c>
      <c r="L409" s="9" t="s">
        <v>2624</v>
      </c>
      <c r="M409" s="9" t="s">
        <v>2625</v>
      </c>
      <c r="N409" s="9" t="s">
        <v>2626</v>
      </c>
      <c r="O409" s="9" t="s">
        <v>746</v>
      </c>
      <c r="P409" s="9" t="s">
        <v>1252</v>
      </c>
      <c r="Q409" s="19" t="s">
        <v>746</v>
      </c>
      <c r="R409" s="9" t="s">
        <v>746</v>
      </c>
    </row>
    <row r="410" spans="1:18" ht="42.6" customHeight="1" x14ac:dyDescent="0.2">
      <c r="A410" s="19" t="s">
        <v>911</v>
      </c>
      <c r="B410" s="20" t="s">
        <v>622</v>
      </c>
      <c r="C410" s="20" t="s">
        <v>28</v>
      </c>
      <c r="D410" s="21" t="s">
        <v>31</v>
      </c>
      <c r="E410" s="19">
        <v>66</v>
      </c>
      <c r="F410" s="19">
        <v>2977</v>
      </c>
      <c r="G410" s="19">
        <v>18</v>
      </c>
      <c r="H410" s="19">
        <v>62</v>
      </c>
      <c r="I410" s="19">
        <v>329</v>
      </c>
      <c r="J410" s="19">
        <v>1924</v>
      </c>
      <c r="K410" s="9" t="s">
        <v>2627</v>
      </c>
      <c r="L410" s="9" t="s">
        <v>2628</v>
      </c>
      <c r="M410" s="9" t="s">
        <v>2629</v>
      </c>
      <c r="N410" s="9" t="s">
        <v>2630</v>
      </c>
      <c r="O410" s="9" t="s">
        <v>746</v>
      </c>
      <c r="P410" s="9" t="s">
        <v>1416</v>
      </c>
      <c r="Q410" s="19" t="s">
        <v>746</v>
      </c>
      <c r="R410" s="9" t="s">
        <v>746</v>
      </c>
    </row>
    <row r="411" spans="1:18" ht="42.6" customHeight="1" x14ac:dyDescent="0.2">
      <c r="A411" s="19" t="s">
        <v>911</v>
      </c>
      <c r="B411" s="20" t="s">
        <v>616</v>
      </c>
      <c r="C411" s="20" t="s">
        <v>28</v>
      </c>
      <c r="D411" s="21" t="s">
        <v>31</v>
      </c>
      <c r="E411" s="19">
        <v>61</v>
      </c>
      <c r="F411" s="19">
        <v>2902</v>
      </c>
      <c r="G411" s="19">
        <v>60</v>
      </c>
      <c r="H411" s="19">
        <v>32</v>
      </c>
      <c r="I411" s="19">
        <v>482</v>
      </c>
      <c r="J411" s="19">
        <v>1657</v>
      </c>
      <c r="K411" s="9" t="s">
        <v>2460</v>
      </c>
      <c r="L411" s="9" t="s">
        <v>2182</v>
      </c>
      <c r="M411" s="9" t="s">
        <v>2631</v>
      </c>
      <c r="N411" s="9" t="s">
        <v>2632</v>
      </c>
      <c r="O411" s="9" t="s">
        <v>746</v>
      </c>
      <c r="P411" s="9" t="s">
        <v>1941</v>
      </c>
      <c r="Q411" s="19" t="s">
        <v>746</v>
      </c>
      <c r="R411" s="9" t="s">
        <v>746</v>
      </c>
    </row>
    <row r="412" spans="1:18" ht="42.6" customHeight="1" x14ac:dyDescent="0.2">
      <c r="A412" s="19" t="s">
        <v>911</v>
      </c>
      <c r="B412" s="20" t="s">
        <v>123</v>
      </c>
      <c r="C412" s="20" t="s">
        <v>28</v>
      </c>
      <c r="D412" s="21" t="s">
        <v>31</v>
      </c>
      <c r="E412" s="19">
        <v>58</v>
      </c>
      <c r="F412" s="19">
        <v>2441</v>
      </c>
      <c r="G412" s="19">
        <v>47</v>
      </c>
      <c r="H412" s="19">
        <v>118</v>
      </c>
      <c r="I412" s="19">
        <v>26</v>
      </c>
      <c r="J412" s="19">
        <v>1623</v>
      </c>
      <c r="K412" s="9" t="s">
        <v>2633</v>
      </c>
      <c r="L412" s="9" t="s">
        <v>2634</v>
      </c>
      <c r="M412" s="9" t="s">
        <v>2635</v>
      </c>
      <c r="N412" s="9" t="s">
        <v>2636</v>
      </c>
      <c r="O412" s="9" t="s">
        <v>746</v>
      </c>
      <c r="P412" s="9" t="s">
        <v>746</v>
      </c>
      <c r="Q412" s="19" t="s">
        <v>746</v>
      </c>
      <c r="R412" s="9" t="s">
        <v>746</v>
      </c>
    </row>
    <row r="413" spans="1:18" ht="42.6" customHeight="1" x14ac:dyDescent="0.2">
      <c r="A413" s="19" t="s">
        <v>911</v>
      </c>
      <c r="B413" s="20" t="s">
        <v>69</v>
      </c>
      <c r="C413" s="20" t="s">
        <v>28</v>
      </c>
      <c r="D413" s="21" t="s">
        <v>31</v>
      </c>
      <c r="E413" s="19">
        <v>72</v>
      </c>
      <c r="F413" s="19">
        <v>2653</v>
      </c>
      <c r="G413" s="19">
        <v>63</v>
      </c>
      <c r="H413" s="19">
        <v>90</v>
      </c>
      <c r="I413" s="19">
        <v>66</v>
      </c>
      <c r="J413" s="19">
        <v>1776</v>
      </c>
      <c r="K413" s="9" t="s">
        <v>2637</v>
      </c>
      <c r="L413" s="9" t="s">
        <v>2638</v>
      </c>
      <c r="M413" s="9" t="s">
        <v>2639</v>
      </c>
      <c r="N413" s="9" t="s">
        <v>2640</v>
      </c>
      <c r="O413" s="9" t="s">
        <v>1135</v>
      </c>
      <c r="P413" s="9" t="s">
        <v>1135</v>
      </c>
      <c r="Q413" s="19" t="s">
        <v>746</v>
      </c>
      <c r="R413" s="9" t="s">
        <v>746</v>
      </c>
    </row>
    <row r="414" spans="1:18" ht="42.6" customHeight="1" x14ac:dyDescent="0.2">
      <c r="A414" s="19" t="s">
        <v>911</v>
      </c>
      <c r="B414" s="20" t="s">
        <v>398</v>
      </c>
      <c r="C414" s="20" t="s">
        <v>28</v>
      </c>
      <c r="D414" s="21" t="s">
        <v>31</v>
      </c>
      <c r="E414" s="19">
        <v>57</v>
      </c>
      <c r="F414" s="19">
        <v>1861</v>
      </c>
      <c r="G414" s="19">
        <v>69</v>
      </c>
      <c r="H414" s="19">
        <v>26</v>
      </c>
      <c r="I414" s="19">
        <v>0</v>
      </c>
      <c r="J414" s="19">
        <v>1436</v>
      </c>
      <c r="K414" s="9" t="s">
        <v>2641</v>
      </c>
      <c r="L414" s="9" t="s">
        <v>2642</v>
      </c>
      <c r="M414" s="9" t="s">
        <v>2643</v>
      </c>
      <c r="N414" s="9" t="s">
        <v>2644</v>
      </c>
      <c r="O414" s="9" t="s">
        <v>746</v>
      </c>
      <c r="P414" s="9" t="s">
        <v>1284</v>
      </c>
      <c r="Q414" s="19" t="s">
        <v>746</v>
      </c>
      <c r="R414" s="9" t="s">
        <v>746</v>
      </c>
    </row>
    <row r="415" spans="1:18" ht="42.6" customHeight="1" x14ac:dyDescent="0.2">
      <c r="A415" s="19" t="s">
        <v>911</v>
      </c>
      <c r="B415" s="20" t="s">
        <v>359</v>
      </c>
      <c r="C415" s="20" t="s">
        <v>28</v>
      </c>
      <c r="D415" s="21" t="s">
        <v>31</v>
      </c>
      <c r="E415" s="19">
        <v>66</v>
      </c>
      <c r="F415" s="19">
        <v>1803</v>
      </c>
      <c r="G415" s="19">
        <v>61</v>
      </c>
      <c r="H415" s="19">
        <v>80</v>
      </c>
      <c r="I415" s="19">
        <v>1</v>
      </c>
      <c r="J415" s="19">
        <v>1497</v>
      </c>
      <c r="K415" s="9" t="s">
        <v>2645</v>
      </c>
      <c r="L415" s="9" t="s">
        <v>1312</v>
      </c>
      <c r="M415" s="9" t="s">
        <v>2355</v>
      </c>
      <c r="N415" s="9" t="s">
        <v>2646</v>
      </c>
      <c r="O415" s="9" t="s">
        <v>1135</v>
      </c>
      <c r="P415" s="9" t="s">
        <v>746</v>
      </c>
      <c r="Q415" s="19" t="s">
        <v>746</v>
      </c>
      <c r="R415" s="9" t="s">
        <v>746</v>
      </c>
    </row>
    <row r="416" spans="1:18" ht="42.6" customHeight="1" x14ac:dyDescent="0.2">
      <c r="A416" s="19" t="s">
        <v>911</v>
      </c>
      <c r="B416" s="20" t="s">
        <v>96</v>
      </c>
      <c r="C416" s="20" t="s">
        <v>32</v>
      </c>
      <c r="D416" s="21" t="s">
        <v>31</v>
      </c>
      <c r="E416" s="19">
        <v>0</v>
      </c>
      <c r="F416" s="19">
        <v>19</v>
      </c>
      <c r="G416" s="19">
        <v>0</v>
      </c>
      <c r="H416" s="19">
        <v>0</v>
      </c>
      <c r="I416" s="19">
        <v>2</v>
      </c>
      <c r="J416" s="19">
        <v>2028</v>
      </c>
      <c r="K416" s="9" t="s">
        <v>2647</v>
      </c>
      <c r="L416" s="9" t="s">
        <v>2648</v>
      </c>
      <c r="M416" s="9" t="s">
        <v>2649</v>
      </c>
      <c r="N416" s="9" t="s">
        <v>1275</v>
      </c>
      <c r="O416" s="9" t="s">
        <v>746</v>
      </c>
      <c r="P416" s="9" t="s">
        <v>746</v>
      </c>
      <c r="Q416" s="19" t="s">
        <v>746</v>
      </c>
      <c r="R416" s="9" t="s">
        <v>746</v>
      </c>
    </row>
    <row r="417" spans="1:18" ht="42.6" customHeight="1" x14ac:dyDescent="0.2">
      <c r="A417" s="19" t="s">
        <v>911</v>
      </c>
      <c r="B417" s="20" t="s">
        <v>593</v>
      </c>
      <c r="C417" s="20" t="s">
        <v>30</v>
      </c>
      <c r="D417" s="21" t="s">
        <v>31</v>
      </c>
      <c r="E417" s="19">
        <v>68</v>
      </c>
      <c r="F417" s="19">
        <v>1805</v>
      </c>
      <c r="G417" s="19">
        <v>32</v>
      </c>
      <c r="H417" s="19">
        <v>18</v>
      </c>
      <c r="I417" s="19">
        <v>34</v>
      </c>
      <c r="J417" s="19">
        <v>738</v>
      </c>
      <c r="K417" s="9" t="s">
        <v>1705</v>
      </c>
      <c r="L417" s="9" t="s">
        <v>2650</v>
      </c>
      <c r="M417" s="9" t="s">
        <v>2651</v>
      </c>
      <c r="N417" s="9" t="s">
        <v>746</v>
      </c>
      <c r="O417" s="9" t="s">
        <v>746</v>
      </c>
      <c r="P417" s="9" t="s">
        <v>746</v>
      </c>
      <c r="Q417" s="19" t="s">
        <v>746</v>
      </c>
      <c r="R417" s="9" t="s">
        <v>746</v>
      </c>
    </row>
    <row r="418" spans="1:18" ht="42.6" customHeight="1" x14ac:dyDescent="0.2">
      <c r="A418" s="19" t="s">
        <v>911</v>
      </c>
      <c r="B418" s="20" t="s">
        <v>70</v>
      </c>
      <c r="C418" s="20" t="s">
        <v>28</v>
      </c>
      <c r="D418" s="21" t="s">
        <v>31</v>
      </c>
      <c r="E418" s="19">
        <v>56</v>
      </c>
      <c r="F418" s="19">
        <v>2904</v>
      </c>
      <c r="G418" s="19">
        <v>49</v>
      </c>
      <c r="H418" s="19">
        <v>34</v>
      </c>
      <c r="I418" s="19">
        <v>159</v>
      </c>
      <c r="J418" s="19">
        <v>2890</v>
      </c>
      <c r="K418" s="9" t="s">
        <v>2652</v>
      </c>
      <c r="L418" s="9" t="s">
        <v>2653</v>
      </c>
      <c r="M418" s="9" t="s">
        <v>2654</v>
      </c>
      <c r="N418" s="9" t="s">
        <v>2655</v>
      </c>
      <c r="O418" s="9" t="s">
        <v>746</v>
      </c>
      <c r="P418" s="9" t="s">
        <v>1135</v>
      </c>
      <c r="Q418" s="19" t="s">
        <v>746</v>
      </c>
      <c r="R418" s="9" t="s">
        <v>746</v>
      </c>
    </row>
    <row r="419" spans="1:18" ht="42.6" customHeight="1" x14ac:dyDescent="0.2">
      <c r="A419" s="19" t="s">
        <v>927</v>
      </c>
      <c r="B419" s="20" t="s">
        <v>712</v>
      </c>
      <c r="C419" s="20" t="s">
        <v>28</v>
      </c>
      <c r="D419" s="21" t="s">
        <v>31</v>
      </c>
      <c r="E419" s="19">
        <v>26</v>
      </c>
      <c r="F419" s="19">
        <v>1815</v>
      </c>
      <c r="G419" s="19">
        <v>20</v>
      </c>
      <c r="H419" s="19">
        <v>4</v>
      </c>
      <c r="I419" s="19">
        <v>1</v>
      </c>
      <c r="J419" s="19">
        <v>1163</v>
      </c>
      <c r="K419" s="9" t="s">
        <v>2656</v>
      </c>
      <c r="L419" s="9" t="s">
        <v>2657</v>
      </c>
      <c r="M419" s="9" t="s">
        <v>2658</v>
      </c>
      <c r="N419" s="9" t="s">
        <v>1294</v>
      </c>
      <c r="O419" s="9" t="s">
        <v>1665</v>
      </c>
      <c r="P419" s="9" t="s">
        <v>746</v>
      </c>
      <c r="Q419" s="19" t="s">
        <v>746</v>
      </c>
      <c r="R419" s="9" t="s">
        <v>1135</v>
      </c>
    </row>
    <row r="420" spans="1:18" ht="42.6" customHeight="1" x14ac:dyDescent="0.2">
      <c r="A420" s="19" t="s">
        <v>911</v>
      </c>
      <c r="B420" s="20" t="s">
        <v>930</v>
      </c>
      <c r="C420" s="20" t="s">
        <v>28</v>
      </c>
      <c r="D420" s="21" t="s">
        <v>31</v>
      </c>
      <c r="E420" s="19">
        <v>0</v>
      </c>
      <c r="F420" s="19">
        <v>11</v>
      </c>
      <c r="G420" s="19">
        <v>0</v>
      </c>
      <c r="H420" s="19">
        <v>0</v>
      </c>
      <c r="I420" s="19">
        <v>8</v>
      </c>
      <c r="J420" s="19">
        <v>2922</v>
      </c>
      <c r="K420" s="9" t="s">
        <v>2258</v>
      </c>
      <c r="L420" s="9" t="s">
        <v>746</v>
      </c>
      <c r="M420" s="9" t="s">
        <v>746</v>
      </c>
      <c r="N420" s="9" t="s">
        <v>1135</v>
      </c>
      <c r="O420" s="9" t="s">
        <v>746</v>
      </c>
      <c r="P420" s="9" t="s">
        <v>746</v>
      </c>
      <c r="Q420" s="19" t="s">
        <v>746</v>
      </c>
      <c r="R420" s="9" t="s">
        <v>746</v>
      </c>
    </row>
    <row r="421" spans="1:18" ht="42.6" customHeight="1" x14ac:dyDescent="0.2">
      <c r="A421" s="19" t="s">
        <v>911</v>
      </c>
      <c r="B421" s="20" t="s">
        <v>569</v>
      </c>
      <c r="C421" s="20" t="s">
        <v>28</v>
      </c>
      <c r="D421" s="21" t="s">
        <v>31</v>
      </c>
      <c r="E421" s="19">
        <v>165</v>
      </c>
      <c r="F421" s="19">
        <v>3235</v>
      </c>
      <c r="G421" s="19">
        <v>57</v>
      </c>
      <c r="H421" s="19">
        <v>55</v>
      </c>
      <c r="I421" s="19">
        <v>862</v>
      </c>
      <c r="J421" s="19">
        <v>3012</v>
      </c>
      <c r="K421" s="9" t="s">
        <v>1891</v>
      </c>
      <c r="L421" s="9" t="s">
        <v>2659</v>
      </c>
      <c r="M421" s="9" t="s">
        <v>2660</v>
      </c>
      <c r="N421" s="9" t="s">
        <v>2661</v>
      </c>
      <c r="O421" s="9" t="s">
        <v>1370</v>
      </c>
      <c r="P421" s="9" t="s">
        <v>2662</v>
      </c>
      <c r="Q421" s="19" t="s">
        <v>746</v>
      </c>
      <c r="R421" s="9" t="s">
        <v>746</v>
      </c>
    </row>
    <row r="422" spans="1:18" ht="42.6" customHeight="1" x14ac:dyDescent="0.2">
      <c r="A422" s="19" t="s">
        <v>911</v>
      </c>
      <c r="B422" s="20" t="s">
        <v>573</v>
      </c>
      <c r="C422" s="20" t="s">
        <v>28</v>
      </c>
      <c r="D422" s="21" t="s">
        <v>31</v>
      </c>
      <c r="E422" s="19">
        <v>28</v>
      </c>
      <c r="F422" s="19">
        <v>1095</v>
      </c>
      <c r="G422" s="19">
        <v>92</v>
      </c>
      <c r="H422" s="19">
        <v>25</v>
      </c>
      <c r="I422" s="19">
        <v>149</v>
      </c>
      <c r="J422" s="19">
        <v>579</v>
      </c>
      <c r="K422" s="9" t="s">
        <v>2663</v>
      </c>
      <c r="L422" s="9" t="s">
        <v>1212</v>
      </c>
      <c r="M422" s="9" t="s">
        <v>2664</v>
      </c>
      <c r="N422" s="9" t="s">
        <v>2665</v>
      </c>
      <c r="O422" s="9" t="s">
        <v>746</v>
      </c>
      <c r="P422" s="9" t="s">
        <v>746</v>
      </c>
      <c r="Q422" s="19" t="s">
        <v>746</v>
      </c>
      <c r="R422" s="9" t="s">
        <v>746</v>
      </c>
    </row>
    <row r="423" spans="1:18" ht="42.6" customHeight="1" x14ac:dyDescent="0.2">
      <c r="A423" s="19" t="s">
        <v>911</v>
      </c>
      <c r="B423" s="20" t="s">
        <v>317</v>
      </c>
      <c r="C423" s="20" t="s">
        <v>28</v>
      </c>
      <c r="D423" s="21" t="s">
        <v>31</v>
      </c>
      <c r="E423" s="19">
        <v>9</v>
      </c>
      <c r="F423" s="19">
        <v>862</v>
      </c>
      <c r="G423" s="19">
        <v>27</v>
      </c>
      <c r="H423" s="19">
        <v>17</v>
      </c>
      <c r="I423" s="19">
        <v>2</v>
      </c>
      <c r="J423" s="19">
        <v>707</v>
      </c>
      <c r="K423" s="9" t="s">
        <v>2666</v>
      </c>
      <c r="L423" s="9" t="s">
        <v>2667</v>
      </c>
      <c r="M423" s="9" t="s">
        <v>2668</v>
      </c>
      <c r="N423" s="9" t="s">
        <v>2669</v>
      </c>
      <c r="O423" s="9" t="s">
        <v>1135</v>
      </c>
      <c r="P423" s="9" t="s">
        <v>746</v>
      </c>
      <c r="Q423" s="19" t="s">
        <v>746</v>
      </c>
      <c r="R423" s="9" t="s">
        <v>746</v>
      </c>
    </row>
    <row r="424" spans="1:18" ht="42.6" customHeight="1" x14ac:dyDescent="0.2">
      <c r="A424" s="19" t="s">
        <v>911</v>
      </c>
      <c r="B424" s="20" t="s">
        <v>346</v>
      </c>
      <c r="C424" s="20" t="s">
        <v>28</v>
      </c>
      <c r="D424" s="21" t="s">
        <v>31</v>
      </c>
      <c r="E424" s="19">
        <v>173</v>
      </c>
      <c r="F424" s="19">
        <v>5273</v>
      </c>
      <c r="G424" s="19">
        <v>3</v>
      </c>
      <c r="H424" s="19">
        <v>7</v>
      </c>
      <c r="I424" s="19">
        <v>7</v>
      </c>
      <c r="J424" s="19">
        <v>302</v>
      </c>
      <c r="K424" s="9" t="s">
        <v>2670</v>
      </c>
      <c r="L424" s="9" t="s">
        <v>2671</v>
      </c>
      <c r="M424" s="9" t="s">
        <v>2672</v>
      </c>
      <c r="N424" s="9" t="s">
        <v>746</v>
      </c>
      <c r="O424" s="9" t="s">
        <v>746</v>
      </c>
      <c r="P424" s="9" t="s">
        <v>746</v>
      </c>
      <c r="Q424" s="19" t="s">
        <v>746</v>
      </c>
      <c r="R424" s="9" t="s">
        <v>746</v>
      </c>
    </row>
    <row r="425" spans="1:18" ht="42.6" customHeight="1" x14ac:dyDescent="0.2">
      <c r="A425" s="19" t="s">
        <v>911</v>
      </c>
      <c r="B425" s="20" t="s">
        <v>262</v>
      </c>
      <c r="C425" s="20" t="s">
        <v>28</v>
      </c>
      <c r="D425" s="21" t="s">
        <v>31</v>
      </c>
      <c r="E425" s="19">
        <v>297</v>
      </c>
      <c r="F425" s="19">
        <v>7745</v>
      </c>
      <c r="G425" s="19">
        <v>152</v>
      </c>
      <c r="H425" s="19">
        <v>1502</v>
      </c>
      <c r="I425" s="19">
        <v>291</v>
      </c>
      <c r="J425" s="19">
        <v>2708</v>
      </c>
      <c r="K425" s="9" t="s">
        <v>2673</v>
      </c>
      <c r="L425" s="9" t="s">
        <v>2674</v>
      </c>
      <c r="M425" s="9" t="s">
        <v>2675</v>
      </c>
      <c r="N425" s="9" t="s">
        <v>1297</v>
      </c>
      <c r="O425" s="9" t="s">
        <v>746</v>
      </c>
      <c r="P425" s="9" t="s">
        <v>746</v>
      </c>
      <c r="Q425" s="19" t="s">
        <v>746</v>
      </c>
      <c r="R425" s="9" t="s">
        <v>746</v>
      </c>
    </row>
    <row r="426" spans="1:18" ht="42.6" customHeight="1" x14ac:dyDescent="0.2">
      <c r="A426" s="19" t="s">
        <v>911</v>
      </c>
      <c r="B426" s="20" t="s">
        <v>163</v>
      </c>
      <c r="C426" s="20" t="s">
        <v>28</v>
      </c>
      <c r="D426" s="21" t="s">
        <v>31</v>
      </c>
      <c r="E426" s="19">
        <v>77</v>
      </c>
      <c r="F426" s="19">
        <v>1436</v>
      </c>
      <c r="G426" s="19">
        <v>40</v>
      </c>
      <c r="H426" s="19">
        <v>30</v>
      </c>
      <c r="I426" s="19">
        <v>9</v>
      </c>
      <c r="J426" s="19">
        <v>562</v>
      </c>
      <c r="K426" s="9" t="s">
        <v>1356</v>
      </c>
      <c r="L426" s="9" t="s">
        <v>2676</v>
      </c>
      <c r="M426" s="9" t="s">
        <v>2677</v>
      </c>
      <c r="N426" s="9" t="s">
        <v>2678</v>
      </c>
      <c r="O426" s="9" t="s">
        <v>746</v>
      </c>
      <c r="P426" s="9" t="s">
        <v>746</v>
      </c>
      <c r="Q426" s="19" t="s">
        <v>746</v>
      </c>
      <c r="R426" s="9" t="s">
        <v>746</v>
      </c>
    </row>
    <row r="427" spans="1:18" ht="42.6" customHeight="1" x14ac:dyDescent="0.2">
      <c r="A427" s="19" t="s">
        <v>911</v>
      </c>
      <c r="B427" s="20" t="s">
        <v>690</v>
      </c>
      <c r="C427" s="20" t="s">
        <v>28</v>
      </c>
      <c r="D427" s="21" t="s">
        <v>31</v>
      </c>
      <c r="E427" s="19">
        <v>50</v>
      </c>
      <c r="F427" s="19">
        <v>1417</v>
      </c>
      <c r="G427" s="19">
        <v>22</v>
      </c>
      <c r="H427" s="19">
        <v>44</v>
      </c>
      <c r="I427" s="19">
        <v>51</v>
      </c>
      <c r="J427" s="19">
        <v>923</v>
      </c>
      <c r="K427" s="9" t="s">
        <v>2301</v>
      </c>
      <c r="L427" s="9" t="s">
        <v>2679</v>
      </c>
      <c r="M427" s="9" t="s">
        <v>2680</v>
      </c>
      <c r="N427" s="9" t="s">
        <v>1381</v>
      </c>
      <c r="O427" s="9" t="s">
        <v>746</v>
      </c>
      <c r="P427" s="9" t="s">
        <v>746</v>
      </c>
      <c r="Q427" s="19" t="s">
        <v>746</v>
      </c>
      <c r="R427" s="9" t="s">
        <v>746</v>
      </c>
    </row>
    <row r="428" spans="1:18" ht="42.6" customHeight="1" x14ac:dyDescent="0.2">
      <c r="A428" s="19" t="s">
        <v>911</v>
      </c>
      <c r="B428" s="20" t="s">
        <v>548</v>
      </c>
      <c r="C428" s="20" t="s">
        <v>28</v>
      </c>
      <c r="D428" s="21" t="s">
        <v>31</v>
      </c>
      <c r="E428" s="19">
        <v>17</v>
      </c>
      <c r="F428" s="19">
        <v>518</v>
      </c>
      <c r="G428" s="19">
        <v>22</v>
      </c>
      <c r="H428" s="19">
        <v>20</v>
      </c>
      <c r="I428" s="19">
        <v>0</v>
      </c>
      <c r="J428" s="19">
        <v>1263</v>
      </c>
      <c r="K428" s="9" t="s">
        <v>2681</v>
      </c>
      <c r="L428" s="9" t="s">
        <v>2682</v>
      </c>
      <c r="M428" s="9" t="s">
        <v>2683</v>
      </c>
      <c r="N428" s="9" t="s">
        <v>2684</v>
      </c>
      <c r="O428" s="9" t="s">
        <v>746</v>
      </c>
      <c r="P428" s="9" t="s">
        <v>746</v>
      </c>
      <c r="Q428" s="19" t="s">
        <v>1135</v>
      </c>
      <c r="R428" s="9" t="s">
        <v>746</v>
      </c>
    </row>
    <row r="429" spans="1:18" ht="42.6" customHeight="1" x14ac:dyDescent="0.2">
      <c r="A429" s="19" t="s">
        <v>911</v>
      </c>
      <c r="B429" s="20" t="s">
        <v>583</v>
      </c>
      <c r="C429" s="20" t="s">
        <v>32</v>
      </c>
      <c r="D429" s="21" t="s">
        <v>31</v>
      </c>
      <c r="E429" s="19">
        <v>288</v>
      </c>
      <c r="F429" s="19">
        <v>2876</v>
      </c>
      <c r="G429" s="19">
        <v>293</v>
      </c>
      <c r="H429" s="19">
        <v>23</v>
      </c>
      <c r="I429" s="19">
        <v>1</v>
      </c>
      <c r="J429" s="19">
        <v>256</v>
      </c>
      <c r="K429" s="9" t="s">
        <v>2685</v>
      </c>
      <c r="L429" s="9" t="s">
        <v>2686</v>
      </c>
      <c r="M429" s="9" t="s">
        <v>2687</v>
      </c>
      <c r="N429" s="9" t="s">
        <v>1135</v>
      </c>
      <c r="O429" s="9" t="s">
        <v>746</v>
      </c>
      <c r="P429" s="9" t="s">
        <v>746</v>
      </c>
      <c r="Q429" s="19" t="s">
        <v>746</v>
      </c>
      <c r="R429" s="9" t="s">
        <v>746</v>
      </c>
    </row>
    <row r="430" spans="1:18" ht="42.6" customHeight="1" x14ac:dyDescent="0.2">
      <c r="A430" s="19" t="s">
        <v>911</v>
      </c>
      <c r="B430" s="20" t="s">
        <v>637</v>
      </c>
      <c r="C430" s="20" t="s">
        <v>30</v>
      </c>
      <c r="D430" s="21" t="s">
        <v>31</v>
      </c>
      <c r="E430" s="19">
        <v>134</v>
      </c>
      <c r="F430" s="19">
        <v>1725</v>
      </c>
      <c r="G430" s="19">
        <v>70</v>
      </c>
      <c r="H430" s="19">
        <v>69</v>
      </c>
      <c r="I430" s="19">
        <v>0</v>
      </c>
      <c r="J430" s="19">
        <v>903</v>
      </c>
      <c r="K430" s="9" t="s">
        <v>2688</v>
      </c>
      <c r="L430" s="9" t="s">
        <v>2689</v>
      </c>
      <c r="M430" s="9" t="s">
        <v>2690</v>
      </c>
      <c r="N430" s="9" t="s">
        <v>746</v>
      </c>
      <c r="O430" s="9" t="s">
        <v>746</v>
      </c>
      <c r="P430" s="9" t="s">
        <v>746</v>
      </c>
      <c r="Q430" s="19" t="s">
        <v>746</v>
      </c>
      <c r="R430" s="9" t="s">
        <v>746</v>
      </c>
    </row>
    <row r="431" spans="1:18" ht="42.6" customHeight="1" x14ac:dyDescent="0.2">
      <c r="A431" s="19" t="s">
        <v>911</v>
      </c>
      <c r="B431" s="20" t="s">
        <v>71</v>
      </c>
      <c r="C431" s="20" t="s">
        <v>28</v>
      </c>
      <c r="D431" s="21" t="s">
        <v>31</v>
      </c>
      <c r="E431" s="19">
        <v>60</v>
      </c>
      <c r="F431" s="19">
        <v>2861</v>
      </c>
      <c r="G431" s="19">
        <v>42</v>
      </c>
      <c r="H431" s="19">
        <v>47</v>
      </c>
      <c r="I431" s="19">
        <v>56</v>
      </c>
      <c r="J431" s="19">
        <v>2427</v>
      </c>
      <c r="K431" s="9" t="s">
        <v>2691</v>
      </c>
      <c r="L431" s="9" t="s">
        <v>2692</v>
      </c>
      <c r="M431" s="9" t="s">
        <v>2693</v>
      </c>
      <c r="N431" s="9" t="s">
        <v>2694</v>
      </c>
      <c r="O431" s="9" t="s">
        <v>1135</v>
      </c>
      <c r="P431" s="9" t="s">
        <v>2695</v>
      </c>
      <c r="Q431" s="19" t="s">
        <v>746</v>
      </c>
      <c r="R431" s="9" t="s">
        <v>746</v>
      </c>
    </row>
    <row r="432" spans="1:18" ht="42.6" customHeight="1" x14ac:dyDescent="0.2">
      <c r="A432" s="19" t="s">
        <v>911</v>
      </c>
      <c r="B432" s="20" t="s">
        <v>49</v>
      </c>
      <c r="C432" s="20" t="s">
        <v>28</v>
      </c>
      <c r="D432" s="21" t="s">
        <v>31</v>
      </c>
      <c r="E432" s="19">
        <v>31</v>
      </c>
      <c r="F432" s="19">
        <v>1354</v>
      </c>
      <c r="G432" s="19">
        <v>19</v>
      </c>
      <c r="H432" s="19">
        <v>18</v>
      </c>
      <c r="I432" s="19">
        <v>43</v>
      </c>
      <c r="J432" s="19">
        <v>1799</v>
      </c>
      <c r="K432" s="9" t="s">
        <v>2696</v>
      </c>
      <c r="L432" s="9" t="s">
        <v>2697</v>
      </c>
      <c r="M432" s="9" t="s">
        <v>2698</v>
      </c>
      <c r="N432" s="9" t="s">
        <v>2699</v>
      </c>
      <c r="O432" s="9" t="s">
        <v>2700</v>
      </c>
      <c r="P432" s="9" t="s">
        <v>746</v>
      </c>
      <c r="Q432" s="19" t="s">
        <v>746</v>
      </c>
      <c r="R432" s="9" t="s">
        <v>1252</v>
      </c>
    </row>
    <row r="433" spans="1:18" ht="42.6" customHeight="1" x14ac:dyDescent="0.2">
      <c r="A433" s="19" t="s">
        <v>911</v>
      </c>
      <c r="B433" s="20" t="s">
        <v>638</v>
      </c>
      <c r="C433" s="20" t="s">
        <v>28</v>
      </c>
      <c r="D433" s="21" t="s">
        <v>31</v>
      </c>
      <c r="E433" s="19">
        <v>165</v>
      </c>
      <c r="F433" s="19">
        <v>2962</v>
      </c>
      <c r="G433" s="19">
        <v>51</v>
      </c>
      <c r="H433" s="19">
        <v>35</v>
      </c>
      <c r="I433" s="19">
        <v>400</v>
      </c>
      <c r="J433" s="19">
        <v>2168</v>
      </c>
      <c r="K433" s="9" t="s">
        <v>2701</v>
      </c>
      <c r="L433" s="9" t="s">
        <v>2702</v>
      </c>
      <c r="M433" s="9" t="s">
        <v>2703</v>
      </c>
      <c r="N433" s="9" t="s">
        <v>2704</v>
      </c>
      <c r="O433" s="9" t="s">
        <v>1135</v>
      </c>
      <c r="P433" s="9" t="s">
        <v>2705</v>
      </c>
      <c r="Q433" s="19" t="s">
        <v>746</v>
      </c>
      <c r="R433" s="9" t="s">
        <v>746</v>
      </c>
    </row>
    <row r="434" spans="1:18" ht="42.6" customHeight="1" x14ac:dyDescent="0.2">
      <c r="A434" s="19" t="s">
        <v>911</v>
      </c>
      <c r="B434" s="20" t="s">
        <v>574</v>
      </c>
      <c r="C434" s="20" t="s">
        <v>28</v>
      </c>
      <c r="D434" s="21" t="s">
        <v>31</v>
      </c>
      <c r="E434" s="19">
        <v>154</v>
      </c>
      <c r="F434" s="19">
        <v>2072</v>
      </c>
      <c r="G434" s="19">
        <v>76</v>
      </c>
      <c r="H434" s="19">
        <v>5</v>
      </c>
      <c r="I434" s="19">
        <v>0</v>
      </c>
      <c r="J434" s="19">
        <v>375</v>
      </c>
      <c r="K434" s="9" t="s">
        <v>2184</v>
      </c>
      <c r="L434" s="9" t="s">
        <v>2706</v>
      </c>
      <c r="M434" s="9" t="s">
        <v>2707</v>
      </c>
      <c r="N434" s="9" t="s">
        <v>1135</v>
      </c>
      <c r="O434" s="9" t="s">
        <v>746</v>
      </c>
      <c r="P434" s="9" t="s">
        <v>746</v>
      </c>
      <c r="Q434" s="19" t="s">
        <v>746</v>
      </c>
      <c r="R434" s="9" t="s">
        <v>746</v>
      </c>
    </row>
    <row r="435" spans="1:18" ht="42.6" customHeight="1" x14ac:dyDescent="0.2">
      <c r="A435" s="19" t="s">
        <v>911</v>
      </c>
      <c r="B435" s="20" t="s">
        <v>130</v>
      </c>
      <c r="C435" s="20" t="s">
        <v>28</v>
      </c>
      <c r="D435" s="21" t="s">
        <v>31</v>
      </c>
      <c r="E435" s="19">
        <v>10</v>
      </c>
      <c r="F435" s="19">
        <v>1511</v>
      </c>
      <c r="G435" s="19">
        <v>81</v>
      </c>
      <c r="H435" s="19">
        <v>12</v>
      </c>
      <c r="I435" s="19">
        <v>0</v>
      </c>
      <c r="J435" s="19">
        <v>555</v>
      </c>
      <c r="K435" s="9" t="s">
        <v>2708</v>
      </c>
      <c r="L435" s="9" t="s">
        <v>2709</v>
      </c>
      <c r="M435" s="9" t="s">
        <v>2710</v>
      </c>
      <c r="N435" s="9" t="s">
        <v>2711</v>
      </c>
      <c r="O435" s="9" t="s">
        <v>746</v>
      </c>
      <c r="P435" s="9" t="s">
        <v>746</v>
      </c>
      <c r="Q435" s="19" t="s">
        <v>746</v>
      </c>
      <c r="R435" s="9" t="s">
        <v>746</v>
      </c>
    </row>
    <row r="436" spans="1:18" ht="42.6" customHeight="1" x14ac:dyDescent="0.2">
      <c r="A436" s="19" t="s">
        <v>911</v>
      </c>
      <c r="B436" s="20" t="s">
        <v>639</v>
      </c>
      <c r="C436" s="20" t="s">
        <v>28</v>
      </c>
      <c r="D436" s="21" t="s">
        <v>31</v>
      </c>
      <c r="E436" s="19">
        <v>300</v>
      </c>
      <c r="F436" s="19">
        <v>8781</v>
      </c>
      <c r="G436" s="19">
        <v>349</v>
      </c>
      <c r="H436" s="19">
        <v>152</v>
      </c>
      <c r="I436" s="19">
        <v>1974</v>
      </c>
      <c r="J436" s="19">
        <v>2408</v>
      </c>
      <c r="K436" s="9" t="s">
        <v>2712</v>
      </c>
      <c r="L436" s="9" t="s">
        <v>2713</v>
      </c>
      <c r="M436" s="9" t="s">
        <v>2714</v>
      </c>
      <c r="N436" s="9" t="s">
        <v>2715</v>
      </c>
      <c r="O436" s="9" t="s">
        <v>746</v>
      </c>
      <c r="P436" s="9" t="s">
        <v>746</v>
      </c>
      <c r="Q436" s="19" t="s">
        <v>746</v>
      </c>
      <c r="R436" s="9" t="s">
        <v>746</v>
      </c>
    </row>
    <row r="437" spans="1:18" ht="42.6" customHeight="1" x14ac:dyDescent="0.2">
      <c r="A437" s="19" t="s">
        <v>911</v>
      </c>
      <c r="B437" s="20" t="s">
        <v>501</v>
      </c>
      <c r="C437" s="20" t="s">
        <v>28</v>
      </c>
      <c r="D437" s="21" t="s">
        <v>31</v>
      </c>
      <c r="E437" s="19">
        <v>71</v>
      </c>
      <c r="F437" s="19">
        <v>1913</v>
      </c>
      <c r="G437" s="19">
        <v>88</v>
      </c>
      <c r="H437" s="19">
        <v>49</v>
      </c>
      <c r="I437" s="19">
        <v>34</v>
      </c>
      <c r="J437" s="19">
        <v>825</v>
      </c>
      <c r="K437" s="9" t="s">
        <v>2716</v>
      </c>
      <c r="L437" s="9" t="s">
        <v>2549</v>
      </c>
      <c r="M437" s="9" t="s">
        <v>2717</v>
      </c>
      <c r="N437" s="9" t="s">
        <v>2718</v>
      </c>
      <c r="O437" s="9" t="s">
        <v>746</v>
      </c>
      <c r="P437" s="9" t="s">
        <v>746</v>
      </c>
      <c r="Q437" s="19" t="s">
        <v>746</v>
      </c>
      <c r="R437" s="9" t="s">
        <v>746</v>
      </c>
    </row>
    <row r="438" spans="1:18" ht="42.6" customHeight="1" x14ac:dyDescent="0.2">
      <c r="A438" s="19" t="s">
        <v>911</v>
      </c>
      <c r="B438" s="20" t="s">
        <v>229</v>
      </c>
      <c r="C438" s="20" t="s">
        <v>28</v>
      </c>
      <c r="D438" s="21" t="s">
        <v>31</v>
      </c>
      <c r="E438" s="19">
        <v>51</v>
      </c>
      <c r="F438" s="19">
        <v>1979</v>
      </c>
      <c r="G438" s="19">
        <v>71</v>
      </c>
      <c r="H438" s="19">
        <v>27</v>
      </c>
      <c r="I438" s="19">
        <v>0</v>
      </c>
      <c r="J438" s="19">
        <v>1501</v>
      </c>
      <c r="K438" s="9" t="s">
        <v>2719</v>
      </c>
      <c r="L438" s="9" t="s">
        <v>2079</v>
      </c>
      <c r="M438" s="9" t="s">
        <v>2720</v>
      </c>
      <c r="N438" s="9" t="s">
        <v>1487</v>
      </c>
      <c r="O438" s="9" t="s">
        <v>746</v>
      </c>
      <c r="P438" s="9" t="s">
        <v>746</v>
      </c>
      <c r="Q438" s="19" t="s">
        <v>746</v>
      </c>
      <c r="R438" s="9" t="s">
        <v>746</v>
      </c>
    </row>
    <row r="439" spans="1:18" ht="42.6" customHeight="1" x14ac:dyDescent="0.2">
      <c r="A439" s="19" t="s">
        <v>911</v>
      </c>
      <c r="B439" s="20" t="s">
        <v>718</v>
      </c>
      <c r="C439" s="20" t="s">
        <v>28</v>
      </c>
      <c r="D439" s="21" t="s">
        <v>31</v>
      </c>
      <c r="E439" s="19">
        <v>19</v>
      </c>
      <c r="F439" s="19">
        <v>321</v>
      </c>
      <c r="G439" s="19">
        <v>13</v>
      </c>
      <c r="H439" s="19">
        <v>5</v>
      </c>
      <c r="I439" s="19">
        <v>1</v>
      </c>
      <c r="J439" s="19">
        <v>882</v>
      </c>
      <c r="K439" s="9" t="s">
        <v>2721</v>
      </c>
      <c r="L439" s="9" t="s">
        <v>2314</v>
      </c>
      <c r="M439" s="9" t="s">
        <v>2722</v>
      </c>
      <c r="N439" s="9" t="s">
        <v>2723</v>
      </c>
      <c r="O439" s="9" t="s">
        <v>746</v>
      </c>
      <c r="P439" s="9" t="s">
        <v>746</v>
      </c>
      <c r="Q439" s="19" t="s">
        <v>1135</v>
      </c>
      <c r="R439" s="9" t="s">
        <v>746</v>
      </c>
    </row>
    <row r="440" spans="1:18" ht="42.6" customHeight="1" x14ac:dyDescent="0.2">
      <c r="A440" s="19" t="s">
        <v>911</v>
      </c>
      <c r="B440" s="20" t="s">
        <v>136</v>
      </c>
      <c r="C440" s="20" t="s">
        <v>32</v>
      </c>
      <c r="D440" s="21" t="s">
        <v>31</v>
      </c>
      <c r="E440" s="19">
        <v>293</v>
      </c>
      <c r="F440" s="19">
        <v>1554</v>
      </c>
      <c r="G440" s="19">
        <v>101</v>
      </c>
      <c r="H440" s="19">
        <v>221</v>
      </c>
      <c r="I440" s="19">
        <v>0</v>
      </c>
      <c r="J440" s="19">
        <v>189</v>
      </c>
      <c r="K440" s="9" t="s">
        <v>2724</v>
      </c>
      <c r="L440" s="9" t="s">
        <v>2725</v>
      </c>
      <c r="M440" s="9" t="s">
        <v>2726</v>
      </c>
      <c r="N440" s="9" t="s">
        <v>1135</v>
      </c>
      <c r="O440" s="9" t="s">
        <v>746</v>
      </c>
      <c r="P440" s="9" t="s">
        <v>746</v>
      </c>
      <c r="Q440" s="19" t="s">
        <v>746</v>
      </c>
      <c r="R440" s="9" t="s">
        <v>746</v>
      </c>
    </row>
    <row r="441" spans="1:18" ht="42.6" customHeight="1" x14ac:dyDescent="0.2">
      <c r="A441" s="19" t="s">
        <v>911</v>
      </c>
      <c r="B441" s="20" t="s">
        <v>74</v>
      </c>
      <c r="C441" s="20" t="s">
        <v>30</v>
      </c>
      <c r="D441" s="21" t="s">
        <v>31</v>
      </c>
      <c r="E441" s="19">
        <v>128</v>
      </c>
      <c r="F441" s="19">
        <v>1364</v>
      </c>
      <c r="G441" s="19">
        <v>111</v>
      </c>
      <c r="H441" s="19">
        <v>99</v>
      </c>
      <c r="I441" s="19">
        <v>11</v>
      </c>
      <c r="J441" s="19">
        <v>484</v>
      </c>
      <c r="K441" s="9" t="s">
        <v>2727</v>
      </c>
      <c r="L441" s="9" t="s">
        <v>2728</v>
      </c>
      <c r="M441" s="9" t="s">
        <v>2729</v>
      </c>
      <c r="N441" s="9" t="s">
        <v>746</v>
      </c>
      <c r="O441" s="9" t="s">
        <v>746</v>
      </c>
      <c r="P441" s="9" t="s">
        <v>746</v>
      </c>
      <c r="Q441" s="19" t="s">
        <v>746</v>
      </c>
      <c r="R441" s="9" t="s">
        <v>746</v>
      </c>
    </row>
    <row r="442" spans="1:18" ht="42.6" customHeight="1" x14ac:dyDescent="0.2">
      <c r="A442" s="19" t="s">
        <v>911</v>
      </c>
      <c r="B442" s="20" t="s">
        <v>274</v>
      </c>
      <c r="C442" s="20" t="s">
        <v>28</v>
      </c>
      <c r="D442" s="21" t="s">
        <v>31</v>
      </c>
      <c r="E442" s="19">
        <v>77</v>
      </c>
      <c r="F442" s="19">
        <v>8721</v>
      </c>
      <c r="G442" s="19">
        <v>51</v>
      </c>
      <c r="H442" s="19">
        <v>27</v>
      </c>
      <c r="I442" s="19">
        <v>561</v>
      </c>
      <c r="J442" s="19">
        <v>2729</v>
      </c>
      <c r="K442" s="9" t="s">
        <v>2730</v>
      </c>
      <c r="L442" s="9" t="s">
        <v>2731</v>
      </c>
      <c r="M442" s="9" t="s">
        <v>2732</v>
      </c>
      <c r="N442" s="9" t="s">
        <v>2733</v>
      </c>
      <c r="O442" s="9" t="s">
        <v>746</v>
      </c>
      <c r="P442" s="9" t="s">
        <v>746</v>
      </c>
      <c r="Q442" s="19" t="s">
        <v>746</v>
      </c>
      <c r="R442" s="9" t="s">
        <v>746</v>
      </c>
    </row>
    <row r="443" spans="1:18" ht="42.6" customHeight="1" x14ac:dyDescent="0.2">
      <c r="A443" s="19" t="s">
        <v>911</v>
      </c>
      <c r="B443" s="20" t="s">
        <v>211</v>
      </c>
      <c r="C443" s="20" t="s">
        <v>28</v>
      </c>
      <c r="D443" s="21" t="s">
        <v>31</v>
      </c>
      <c r="E443" s="19">
        <v>24</v>
      </c>
      <c r="F443" s="19">
        <v>1655</v>
      </c>
      <c r="G443" s="19">
        <v>37</v>
      </c>
      <c r="H443" s="19">
        <v>23</v>
      </c>
      <c r="I443" s="19">
        <v>0</v>
      </c>
      <c r="J443" s="19">
        <v>1691</v>
      </c>
      <c r="K443" s="9" t="s">
        <v>2734</v>
      </c>
      <c r="L443" s="9" t="s">
        <v>2735</v>
      </c>
      <c r="M443" s="9" t="s">
        <v>2736</v>
      </c>
      <c r="N443" s="9" t="s">
        <v>2737</v>
      </c>
      <c r="O443" s="9" t="s">
        <v>2738</v>
      </c>
      <c r="P443" s="9" t="s">
        <v>746</v>
      </c>
      <c r="Q443" s="19" t="s">
        <v>746</v>
      </c>
      <c r="R443" s="9" t="s">
        <v>1191</v>
      </c>
    </row>
    <row r="444" spans="1:18" ht="42.6" customHeight="1" x14ac:dyDescent="0.2">
      <c r="A444" s="19" t="s">
        <v>911</v>
      </c>
      <c r="B444" s="20" t="s">
        <v>652</v>
      </c>
      <c r="C444" s="20" t="s">
        <v>30</v>
      </c>
      <c r="D444" s="21" t="s">
        <v>31</v>
      </c>
      <c r="E444" s="19">
        <v>209</v>
      </c>
      <c r="F444" s="19">
        <v>1721</v>
      </c>
      <c r="G444" s="19">
        <v>155</v>
      </c>
      <c r="H444" s="19">
        <v>123</v>
      </c>
      <c r="I444" s="19">
        <v>1</v>
      </c>
      <c r="J444" s="19">
        <v>262</v>
      </c>
      <c r="K444" s="9" t="s">
        <v>2739</v>
      </c>
      <c r="L444" s="9" t="s">
        <v>2740</v>
      </c>
      <c r="M444" s="9" t="s">
        <v>2741</v>
      </c>
      <c r="N444" s="9" t="s">
        <v>2742</v>
      </c>
      <c r="O444" s="9" t="s">
        <v>746</v>
      </c>
      <c r="P444" s="9" t="s">
        <v>1135</v>
      </c>
      <c r="Q444" s="19" t="s">
        <v>746</v>
      </c>
      <c r="R444" s="9" t="s">
        <v>746</v>
      </c>
    </row>
    <row r="445" spans="1:18" ht="42.6" customHeight="1" x14ac:dyDescent="0.2">
      <c r="A445" s="19" t="s">
        <v>911</v>
      </c>
      <c r="B445" s="20" t="s">
        <v>113</v>
      </c>
      <c r="C445" s="20" t="s">
        <v>28</v>
      </c>
      <c r="D445" s="21" t="s">
        <v>31</v>
      </c>
      <c r="E445" s="19">
        <v>302</v>
      </c>
      <c r="F445" s="19">
        <v>6958</v>
      </c>
      <c r="G445" s="19">
        <v>79</v>
      </c>
      <c r="H445" s="19">
        <v>401</v>
      </c>
      <c r="I445" s="19">
        <v>431</v>
      </c>
      <c r="J445" s="19">
        <v>2758</v>
      </c>
      <c r="K445" s="9" t="s">
        <v>2340</v>
      </c>
      <c r="L445" s="9" t="s">
        <v>2743</v>
      </c>
      <c r="M445" s="9" t="s">
        <v>2744</v>
      </c>
      <c r="N445" s="9" t="s">
        <v>2745</v>
      </c>
      <c r="O445" s="9" t="s">
        <v>746</v>
      </c>
      <c r="P445" s="9" t="s">
        <v>746</v>
      </c>
      <c r="Q445" s="19" t="s">
        <v>746</v>
      </c>
      <c r="R445" s="9" t="s">
        <v>746</v>
      </c>
    </row>
    <row r="446" spans="1:18" ht="42.6" customHeight="1" x14ac:dyDescent="0.2">
      <c r="A446" s="19" t="s">
        <v>911</v>
      </c>
      <c r="B446" s="20" t="s">
        <v>46</v>
      </c>
      <c r="C446" s="20" t="s">
        <v>28</v>
      </c>
      <c r="D446" s="21" t="s">
        <v>31</v>
      </c>
      <c r="E446" s="19">
        <v>80</v>
      </c>
      <c r="F446" s="19">
        <v>1625</v>
      </c>
      <c r="G446" s="19">
        <v>16</v>
      </c>
      <c r="H446" s="19">
        <v>44</v>
      </c>
      <c r="I446" s="19">
        <v>0</v>
      </c>
      <c r="J446" s="19">
        <v>660</v>
      </c>
      <c r="K446" s="9" t="s">
        <v>2746</v>
      </c>
      <c r="L446" s="9" t="s">
        <v>1193</v>
      </c>
      <c r="M446" s="9" t="s">
        <v>2747</v>
      </c>
      <c r="N446" s="9" t="s">
        <v>2748</v>
      </c>
      <c r="O446" s="9" t="s">
        <v>746</v>
      </c>
      <c r="P446" s="9" t="s">
        <v>746</v>
      </c>
      <c r="Q446" s="19" t="s">
        <v>746</v>
      </c>
      <c r="R446" s="9" t="s">
        <v>746</v>
      </c>
    </row>
    <row r="447" spans="1:18" ht="42.6" customHeight="1" x14ac:dyDescent="0.2">
      <c r="A447" s="19" t="s">
        <v>911</v>
      </c>
      <c r="B447" s="20" t="s">
        <v>309</v>
      </c>
      <c r="C447" s="20" t="s">
        <v>30</v>
      </c>
      <c r="D447" s="21" t="s">
        <v>31</v>
      </c>
      <c r="E447" s="19">
        <v>2</v>
      </c>
      <c r="F447" s="19">
        <v>26</v>
      </c>
      <c r="G447" s="19">
        <v>0</v>
      </c>
      <c r="H447" s="19">
        <v>0</v>
      </c>
      <c r="I447" s="19">
        <v>0</v>
      </c>
      <c r="J447" s="19">
        <v>1706</v>
      </c>
      <c r="K447" s="9" t="s">
        <v>2749</v>
      </c>
      <c r="L447" s="9" t="s">
        <v>2750</v>
      </c>
      <c r="M447" s="9" t="s">
        <v>2751</v>
      </c>
      <c r="N447" s="9" t="s">
        <v>746</v>
      </c>
      <c r="O447" s="9" t="s">
        <v>746</v>
      </c>
      <c r="P447" s="9" t="s">
        <v>746</v>
      </c>
      <c r="Q447" s="19" t="s">
        <v>746</v>
      </c>
      <c r="R447" s="9" t="s">
        <v>746</v>
      </c>
    </row>
    <row r="448" spans="1:18" ht="42.6" customHeight="1" x14ac:dyDescent="0.2">
      <c r="A448" s="19" t="s">
        <v>911</v>
      </c>
      <c r="B448" s="20" t="s">
        <v>351</v>
      </c>
      <c r="C448" s="20" t="s">
        <v>28</v>
      </c>
      <c r="D448" s="21" t="s">
        <v>31</v>
      </c>
      <c r="E448" s="19">
        <v>156</v>
      </c>
      <c r="F448" s="19">
        <v>4921</v>
      </c>
      <c r="G448" s="19">
        <v>83</v>
      </c>
      <c r="H448" s="19">
        <v>99</v>
      </c>
      <c r="I448" s="19">
        <v>2045</v>
      </c>
      <c r="J448" s="19">
        <v>1000</v>
      </c>
      <c r="K448" s="9" t="s">
        <v>2752</v>
      </c>
      <c r="L448" s="9" t="s">
        <v>2753</v>
      </c>
      <c r="M448" s="9" t="s">
        <v>2709</v>
      </c>
      <c r="N448" s="9" t="s">
        <v>2754</v>
      </c>
      <c r="O448" s="9" t="s">
        <v>746</v>
      </c>
      <c r="P448" s="9" t="s">
        <v>1135</v>
      </c>
      <c r="Q448" s="19" t="s">
        <v>746</v>
      </c>
      <c r="R448" s="9" t="s">
        <v>746</v>
      </c>
    </row>
    <row r="449" spans="1:18" ht="42.6" customHeight="1" x14ac:dyDescent="0.2">
      <c r="A449" s="19" t="s">
        <v>911</v>
      </c>
      <c r="B449" s="20" t="s">
        <v>341</v>
      </c>
      <c r="C449" s="20" t="s">
        <v>28</v>
      </c>
      <c r="D449" s="21" t="s">
        <v>31</v>
      </c>
      <c r="E449" s="19">
        <v>17</v>
      </c>
      <c r="F449" s="19">
        <v>1554</v>
      </c>
      <c r="G449" s="19">
        <v>49</v>
      </c>
      <c r="H449" s="19">
        <v>24</v>
      </c>
      <c r="I449" s="19">
        <v>1</v>
      </c>
      <c r="J449" s="19">
        <v>2530</v>
      </c>
      <c r="K449" s="9" t="s">
        <v>2755</v>
      </c>
      <c r="L449" s="9" t="s">
        <v>2756</v>
      </c>
      <c r="M449" s="9" t="s">
        <v>2757</v>
      </c>
      <c r="N449" s="9" t="s">
        <v>2758</v>
      </c>
      <c r="O449" s="9" t="s">
        <v>1475</v>
      </c>
      <c r="P449" s="9" t="s">
        <v>746</v>
      </c>
      <c r="Q449" s="19" t="s">
        <v>746</v>
      </c>
      <c r="R449" s="9" t="s">
        <v>1577</v>
      </c>
    </row>
    <row r="450" spans="1:18" ht="42.6" customHeight="1" x14ac:dyDescent="0.2">
      <c r="A450" s="19" t="s">
        <v>911</v>
      </c>
      <c r="B450" s="20" t="s">
        <v>188</v>
      </c>
      <c r="C450" s="20" t="s">
        <v>28</v>
      </c>
      <c r="D450" s="21" t="s">
        <v>31</v>
      </c>
      <c r="E450" s="19">
        <v>120</v>
      </c>
      <c r="F450" s="19">
        <v>3763</v>
      </c>
      <c r="G450" s="19">
        <v>74</v>
      </c>
      <c r="H450" s="19">
        <v>85</v>
      </c>
      <c r="I450" s="19">
        <v>639</v>
      </c>
      <c r="J450" s="19">
        <v>3166</v>
      </c>
      <c r="K450" s="9" t="s">
        <v>2759</v>
      </c>
      <c r="L450" s="9" t="s">
        <v>2760</v>
      </c>
      <c r="M450" s="9" t="s">
        <v>2761</v>
      </c>
      <c r="N450" s="9" t="s">
        <v>2762</v>
      </c>
      <c r="O450" s="9" t="s">
        <v>1212</v>
      </c>
      <c r="P450" s="9" t="s">
        <v>1381</v>
      </c>
      <c r="Q450" s="19" t="s">
        <v>746</v>
      </c>
      <c r="R450" s="9" t="s">
        <v>746</v>
      </c>
    </row>
    <row r="451" spans="1:18" ht="42.6" customHeight="1" x14ac:dyDescent="0.2">
      <c r="A451" s="19" t="s">
        <v>911</v>
      </c>
      <c r="B451" s="20" t="s">
        <v>412</v>
      </c>
      <c r="C451" s="20" t="s">
        <v>28</v>
      </c>
      <c r="D451" s="21" t="s">
        <v>31</v>
      </c>
      <c r="E451" s="19">
        <v>72</v>
      </c>
      <c r="F451" s="19">
        <v>1995</v>
      </c>
      <c r="G451" s="19">
        <v>82</v>
      </c>
      <c r="H451" s="19">
        <v>111</v>
      </c>
      <c r="I451" s="19">
        <v>0</v>
      </c>
      <c r="J451" s="19">
        <v>978</v>
      </c>
      <c r="K451" s="9" t="s">
        <v>2763</v>
      </c>
      <c r="L451" s="9" t="s">
        <v>2764</v>
      </c>
      <c r="M451" s="9" t="s">
        <v>2765</v>
      </c>
      <c r="N451" s="9" t="s">
        <v>2766</v>
      </c>
      <c r="O451" s="9" t="s">
        <v>746</v>
      </c>
      <c r="P451" s="9" t="s">
        <v>746</v>
      </c>
      <c r="Q451" s="19" t="s">
        <v>746</v>
      </c>
      <c r="R451" s="9" t="s">
        <v>746</v>
      </c>
    </row>
    <row r="452" spans="1:18" ht="42.6" customHeight="1" x14ac:dyDescent="0.2">
      <c r="A452" s="19" t="s">
        <v>911</v>
      </c>
      <c r="B452" s="20" t="s">
        <v>290</v>
      </c>
      <c r="C452" s="20" t="s">
        <v>30</v>
      </c>
      <c r="D452" s="21" t="s">
        <v>31</v>
      </c>
      <c r="E452" s="19">
        <v>1</v>
      </c>
      <c r="F452" s="19">
        <v>31</v>
      </c>
      <c r="G452" s="19">
        <v>2</v>
      </c>
      <c r="H452" s="19">
        <v>2</v>
      </c>
      <c r="I452" s="19">
        <v>0</v>
      </c>
      <c r="J452" s="19">
        <v>1222</v>
      </c>
      <c r="K452" s="9" t="s">
        <v>2767</v>
      </c>
      <c r="L452" s="9" t="s">
        <v>2768</v>
      </c>
      <c r="M452" s="9" t="s">
        <v>2769</v>
      </c>
      <c r="N452" s="9" t="s">
        <v>746</v>
      </c>
      <c r="O452" s="9" t="s">
        <v>746</v>
      </c>
      <c r="P452" s="9" t="s">
        <v>746</v>
      </c>
      <c r="Q452" s="19" t="s">
        <v>746</v>
      </c>
      <c r="R452" s="9" t="s">
        <v>746</v>
      </c>
    </row>
    <row r="453" spans="1:18" ht="42.6" customHeight="1" x14ac:dyDescent="0.2">
      <c r="A453" s="19" t="s">
        <v>911</v>
      </c>
      <c r="B453" s="20" t="s">
        <v>90</v>
      </c>
      <c r="C453" s="20" t="s">
        <v>28</v>
      </c>
      <c r="D453" s="21" t="s">
        <v>31</v>
      </c>
      <c r="E453" s="19">
        <v>142</v>
      </c>
      <c r="F453" s="19">
        <v>1279</v>
      </c>
      <c r="G453" s="19">
        <v>56</v>
      </c>
      <c r="H453" s="19">
        <v>95</v>
      </c>
      <c r="I453" s="19">
        <v>13</v>
      </c>
      <c r="J453" s="19">
        <v>1041</v>
      </c>
      <c r="K453" s="9" t="s">
        <v>1302</v>
      </c>
      <c r="L453" s="9" t="s">
        <v>1543</v>
      </c>
      <c r="M453" s="9" t="s">
        <v>2770</v>
      </c>
      <c r="N453" s="9" t="s">
        <v>1696</v>
      </c>
      <c r="O453" s="9" t="s">
        <v>746</v>
      </c>
      <c r="P453" s="9" t="s">
        <v>746</v>
      </c>
      <c r="Q453" s="19" t="s">
        <v>746</v>
      </c>
      <c r="R453" s="9" t="s">
        <v>746</v>
      </c>
    </row>
    <row r="454" spans="1:18" ht="42.6" customHeight="1" x14ac:dyDescent="0.2">
      <c r="A454" s="19" t="s">
        <v>911</v>
      </c>
      <c r="B454" s="20" t="s">
        <v>426</v>
      </c>
      <c r="C454" s="20" t="s">
        <v>28</v>
      </c>
      <c r="D454" s="21" t="s">
        <v>31</v>
      </c>
      <c r="E454" s="19">
        <v>21</v>
      </c>
      <c r="F454" s="19">
        <v>2218</v>
      </c>
      <c r="G454" s="19">
        <v>33</v>
      </c>
      <c r="H454" s="19">
        <v>14</v>
      </c>
      <c r="I454" s="19">
        <v>453</v>
      </c>
      <c r="J454" s="19">
        <v>1573</v>
      </c>
      <c r="K454" s="9" t="s">
        <v>2771</v>
      </c>
      <c r="L454" s="9" t="s">
        <v>2772</v>
      </c>
      <c r="M454" s="9" t="s">
        <v>2773</v>
      </c>
      <c r="N454" s="9" t="s">
        <v>2774</v>
      </c>
      <c r="O454" s="9" t="s">
        <v>1440</v>
      </c>
      <c r="P454" s="9" t="s">
        <v>746</v>
      </c>
      <c r="Q454" s="19" t="s">
        <v>746</v>
      </c>
      <c r="R454" s="9" t="s">
        <v>1252</v>
      </c>
    </row>
    <row r="455" spans="1:18" ht="42.6" customHeight="1" x14ac:dyDescent="0.2">
      <c r="A455" s="19" t="s">
        <v>911</v>
      </c>
      <c r="B455" s="20" t="s">
        <v>455</v>
      </c>
      <c r="C455" s="20" t="s">
        <v>30</v>
      </c>
      <c r="D455" s="21" t="s">
        <v>31</v>
      </c>
      <c r="E455" s="19">
        <v>221</v>
      </c>
      <c r="F455" s="19">
        <v>3112</v>
      </c>
      <c r="G455" s="19">
        <v>188</v>
      </c>
      <c r="H455" s="19">
        <v>68</v>
      </c>
      <c r="I455" s="19">
        <v>155</v>
      </c>
      <c r="J455" s="19">
        <v>505</v>
      </c>
      <c r="K455" s="9" t="s">
        <v>2775</v>
      </c>
      <c r="L455" s="9" t="s">
        <v>2776</v>
      </c>
      <c r="M455" s="9" t="s">
        <v>2362</v>
      </c>
      <c r="N455" s="9" t="s">
        <v>2777</v>
      </c>
      <c r="O455" s="9" t="s">
        <v>746</v>
      </c>
      <c r="P455" s="9" t="s">
        <v>746</v>
      </c>
      <c r="Q455" s="19" t="s">
        <v>746</v>
      </c>
      <c r="R455" s="9" t="s">
        <v>746</v>
      </c>
    </row>
    <row r="456" spans="1:18" ht="42.6" customHeight="1" x14ac:dyDescent="0.2">
      <c r="A456" s="19" t="s">
        <v>911</v>
      </c>
      <c r="B456" s="20" t="s">
        <v>413</v>
      </c>
      <c r="C456" s="20" t="s">
        <v>28</v>
      </c>
      <c r="D456" s="21" t="s">
        <v>31</v>
      </c>
      <c r="E456" s="19">
        <v>72</v>
      </c>
      <c r="F456" s="19">
        <v>1033</v>
      </c>
      <c r="G456" s="19">
        <v>59</v>
      </c>
      <c r="H456" s="19">
        <v>52</v>
      </c>
      <c r="I456" s="19">
        <v>0</v>
      </c>
      <c r="J456" s="19">
        <v>489</v>
      </c>
      <c r="K456" s="9" t="s">
        <v>2778</v>
      </c>
      <c r="L456" s="9" t="s">
        <v>2779</v>
      </c>
      <c r="M456" s="9" t="s">
        <v>2780</v>
      </c>
      <c r="N456" s="9" t="s">
        <v>2781</v>
      </c>
      <c r="O456" s="9" t="s">
        <v>746</v>
      </c>
      <c r="P456" s="9" t="s">
        <v>746</v>
      </c>
      <c r="Q456" s="19" t="s">
        <v>746</v>
      </c>
      <c r="R456" s="9" t="s">
        <v>746</v>
      </c>
    </row>
    <row r="457" spans="1:18" ht="30" x14ac:dyDescent="0.2">
      <c r="A457" s="19" t="s">
        <v>911</v>
      </c>
      <c r="B457" s="20" t="s">
        <v>495</v>
      </c>
      <c r="C457" s="20" t="s">
        <v>30</v>
      </c>
      <c r="D457" s="21" t="s">
        <v>31</v>
      </c>
      <c r="E457" s="19">
        <v>122</v>
      </c>
      <c r="F457" s="19">
        <v>1357</v>
      </c>
      <c r="G457" s="19">
        <v>189</v>
      </c>
      <c r="H457" s="19">
        <v>56</v>
      </c>
      <c r="I457" s="19">
        <v>0</v>
      </c>
      <c r="J457" s="19">
        <v>549</v>
      </c>
      <c r="K457" s="9" t="s">
        <v>2782</v>
      </c>
      <c r="L457" s="9" t="s">
        <v>2783</v>
      </c>
      <c r="M457" s="9" t="s">
        <v>2784</v>
      </c>
      <c r="N457" s="9" t="s">
        <v>746</v>
      </c>
      <c r="O457" s="9" t="s">
        <v>746</v>
      </c>
      <c r="P457" s="9" t="s">
        <v>746</v>
      </c>
      <c r="Q457" s="19" t="s">
        <v>746</v>
      </c>
      <c r="R457" s="9" t="s">
        <v>746</v>
      </c>
    </row>
    <row r="458" spans="1:18" ht="30" x14ac:dyDescent="0.2">
      <c r="A458" s="19" t="s">
        <v>911</v>
      </c>
      <c r="B458" s="20" t="s">
        <v>92</v>
      </c>
      <c r="C458" s="20" t="s">
        <v>28</v>
      </c>
      <c r="D458" s="21" t="s">
        <v>31</v>
      </c>
      <c r="E458" s="19">
        <v>94</v>
      </c>
      <c r="F458" s="19">
        <v>9270</v>
      </c>
      <c r="G458" s="19">
        <v>49</v>
      </c>
      <c r="H458" s="19">
        <v>165</v>
      </c>
      <c r="I458" s="19">
        <v>29</v>
      </c>
      <c r="J458" s="19">
        <v>2762</v>
      </c>
      <c r="K458" s="9" t="s">
        <v>2785</v>
      </c>
      <c r="L458" s="9" t="s">
        <v>2786</v>
      </c>
      <c r="M458" s="9" t="s">
        <v>2787</v>
      </c>
      <c r="N458" s="9" t="s">
        <v>2788</v>
      </c>
      <c r="O458" s="9" t="s">
        <v>746</v>
      </c>
      <c r="P458" s="9" t="s">
        <v>746</v>
      </c>
      <c r="Q458" s="19" t="s">
        <v>746</v>
      </c>
      <c r="R458" s="9" t="s">
        <v>746</v>
      </c>
    </row>
    <row r="459" spans="1:18" ht="30" x14ac:dyDescent="0.2">
      <c r="A459" s="19" t="s">
        <v>911</v>
      </c>
      <c r="B459" s="20" t="s">
        <v>723</v>
      </c>
      <c r="C459" s="20" t="s">
        <v>28</v>
      </c>
      <c r="D459" s="21" t="s">
        <v>31</v>
      </c>
      <c r="E459" s="19">
        <v>31</v>
      </c>
      <c r="F459" s="19">
        <v>1826</v>
      </c>
      <c r="G459" s="19">
        <v>34</v>
      </c>
      <c r="H459" s="19">
        <v>14</v>
      </c>
      <c r="I459" s="19">
        <v>44</v>
      </c>
      <c r="J459" s="19">
        <v>1507</v>
      </c>
      <c r="K459" s="9" t="s">
        <v>2789</v>
      </c>
      <c r="L459" s="9" t="s">
        <v>1384</v>
      </c>
      <c r="M459" s="9" t="s">
        <v>2790</v>
      </c>
      <c r="N459" s="9" t="s">
        <v>2791</v>
      </c>
      <c r="O459" s="9" t="s">
        <v>2792</v>
      </c>
      <c r="P459" s="9" t="s">
        <v>746</v>
      </c>
      <c r="Q459" s="19" t="s">
        <v>746</v>
      </c>
      <c r="R459" s="9" t="s">
        <v>1577</v>
      </c>
    </row>
    <row r="460" spans="1:18" ht="30" x14ac:dyDescent="0.2">
      <c r="A460" s="19" t="s">
        <v>911</v>
      </c>
      <c r="B460" s="20" t="s">
        <v>537</v>
      </c>
      <c r="C460" s="20" t="s">
        <v>28</v>
      </c>
      <c r="D460" s="21" t="s">
        <v>31</v>
      </c>
      <c r="E460" s="19">
        <v>69</v>
      </c>
      <c r="F460" s="19">
        <v>742</v>
      </c>
      <c r="G460" s="19">
        <v>93</v>
      </c>
      <c r="H460" s="19">
        <v>22</v>
      </c>
      <c r="I460" s="19">
        <v>0</v>
      </c>
      <c r="J460" s="19">
        <v>353</v>
      </c>
      <c r="K460" s="9" t="s">
        <v>2793</v>
      </c>
      <c r="L460" s="9" t="s">
        <v>2794</v>
      </c>
      <c r="M460" s="9" t="s">
        <v>2795</v>
      </c>
      <c r="N460" s="9" t="s">
        <v>2194</v>
      </c>
      <c r="O460" s="9" t="s">
        <v>746</v>
      </c>
      <c r="P460" s="9" t="s">
        <v>1252</v>
      </c>
      <c r="Q460" s="19" t="s">
        <v>746</v>
      </c>
      <c r="R460" s="9" t="s">
        <v>746</v>
      </c>
    </row>
    <row r="461" spans="1:18" ht="30" x14ac:dyDescent="0.2">
      <c r="A461" s="19" t="s">
        <v>911</v>
      </c>
      <c r="B461" s="20" t="s">
        <v>47</v>
      </c>
      <c r="C461" s="20" t="s">
        <v>28</v>
      </c>
      <c r="D461" s="21" t="s">
        <v>31</v>
      </c>
      <c r="E461" s="19">
        <v>58</v>
      </c>
      <c r="F461" s="19">
        <v>910</v>
      </c>
      <c r="G461" s="19">
        <v>59</v>
      </c>
      <c r="H461" s="19">
        <v>52</v>
      </c>
      <c r="I461" s="19">
        <v>0</v>
      </c>
      <c r="J461" s="19">
        <v>405</v>
      </c>
      <c r="K461" s="9" t="s">
        <v>2796</v>
      </c>
      <c r="L461" s="9" t="s">
        <v>2797</v>
      </c>
      <c r="M461" s="9" t="s">
        <v>2798</v>
      </c>
      <c r="N461" s="9" t="s">
        <v>2799</v>
      </c>
      <c r="O461" s="9" t="s">
        <v>746</v>
      </c>
      <c r="P461" s="9" t="s">
        <v>746</v>
      </c>
      <c r="Q461" s="19" t="s">
        <v>746</v>
      </c>
      <c r="R461" s="9" t="s">
        <v>746</v>
      </c>
    </row>
  </sheetData>
  <autoFilter ref="A13:R13" xr:uid="{00000000-0009-0000-0000-000002000000}"/>
  <mergeCells count="6">
    <mergeCell ref="A1:R6"/>
    <mergeCell ref="A7:R7"/>
    <mergeCell ref="A8:R8"/>
    <mergeCell ref="A9:R10"/>
    <mergeCell ref="A12:D12"/>
    <mergeCell ref="E12:Q12"/>
  </mergeCells>
  <conditionalFormatting sqref="D14">
    <cfRule type="cellIs" dxfId="44" priority="10" operator="equal">
      <formula>"Inicial"</formula>
    </cfRule>
    <cfRule type="cellIs" dxfId="43" priority="11" operator="equal">
      <formula>"Intermediária"</formula>
    </cfRule>
    <cfRule type="cellIs" dxfId="42" priority="12" operator="equal">
      <formula>"Final"</formula>
    </cfRule>
  </conditionalFormatting>
  <conditionalFormatting sqref="D15:D461">
    <cfRule type="cellIs" dxfId="35" priority="1" operator="equal">
      <formula>"Inicial"</formula>
    </cfRule>
    <cfRule type="cellIs" dxfId="34" priority="2" operator="equal">
      <formula>"Intermediária"</formula>
    </cfRule>
    <cfRule type="cellIs" dxfId="33" priority="3" operator="equal">
      <formula>"Final"</formula>
    </cfRule>
  </conditionalFormatting>
  <printOptions horizontalCentered="1"/>
  <pageMargins left="0.39370078740157483" right="0.39370078740157483" top="0.39370078740157483" bottom="0.78740157480314965" header="0.39370078740157483" footer="0.51181102362204722"/>
  <pageSetup paperSize="9" scale="4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325"/>
  <sheetViews>
    <sheetView tabSelected="1" view="pageBreakPreview" topLeftCell="E1" zoomScale="90" zoomScaleNormal="90" zoomScaleSheetLayoutView="90" workbookViewId="0">
      <selection activeCell="D11" sqref="D11"/>
    </sheetView>
  </sheetViews>
  <sheetFormatPr defaultColWidth="11.5703125" defaultRowHeight="12.75" x14ac:dyDescent="0.2"/>
  <cols>
    <col min="1" max="1" width="27.5703125" customWidth="1"/>
    <col min="2" max="2" width="40.42578125" customWidth="1"/>
    <col min="3" max="3" width="7.85546875" customWidth="1"/>
    <col min="4" max="4" width="74" bestFit="1" customWidth="1"/>
    <col min="5" max="5" width="52.7109375" bestFit="1" customWidth="1"/>
    <col min="6" max="6" width="30.5703125" bestFit="1" customWidth="1"/>
    <col min="7" max="8" width="13.42578125" customWidth="1"/>
    <col min="10" max="10" width="16.7109375" customWidth="1"/>
    <col min="11" max="11" width="16.85546875" customWidth="1"/>
    <col min="12" max="13" width="11.5703125" style="22"/>
    <col min="14" max="14" width="12.7109375" style="22" customWidth="1"/>
    <col min="15" max="17" width="11.5703125" style="22"/>
    <col min="18" max="18" width="15.42578125" style="22" customWidth="1"/>
    <col min="19" max="19" width="13.7109375" style="22" customWidth="1"/>
    <col min="20" max="20" width="21.7109375" customWidth="1"/>
    <col min="21" max="21" width="17" customWidth="1"/>
    <col min="22" max="22" width="20" customWidth="1"/>
  </cols>
  <sheetData>
    <row r="1" spans="1:67" x14ac:dyDescent="0.2"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67" x14ac:dyDescent="0.2"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67" x14ac:dyDescent="0.2"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67" x14ac:dyDescent="0.2"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67" x14ac:dyDescent="0.2"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67" ht="22.5" customHeight="1" x14ac:dyDescent="0.2"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</row>
    <row r="7" spans="1:67" ht="15" x14ac:dyDescent="0.2">
      <c r="D7" s="97" t="s">
        <v>1118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</row>
    <row r="8" spans="1:67" ht="15" x14ac:dyDescent="0.2">
      <c r="D8" s="97" t="s">
        <v>931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</row>
    <row r="9" spans="1:67" x14ac:dyDescent="0.2">
      <c r="D9" s="98" t="s">
        <v>1119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67" x14ac:dyDescent="0.2"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1:67" ht="19.5" x14ac:dyDescent="0.2"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67" ht="13.9" customHeight="1" x14ac:dyDescent="0.2">
      <c r="D12" s="99" t="s">
        <v>41</v>
      </c>
      <c r="E12" s="99"/>
      <c r="F12" s="99" t="s">
        <v>41</v>
      </c>
      <c r="G12" s="100" t="s">
        <v>742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1" t="s">
        <v>21</v>
      </c>
      <c r="U12" s="101"/>
      <c r="V12" s="101"/>
    </row>
    <row r="13" spans="1:67" ht="50.85" customHeight="1" x14ac:dyDescent="0.2">
      <c r="D13" s="23" t="s">
        <v>932</v>
      </c>
      <c r="E13" s="23" t="s">
        <v>933</v>
      </c>
      <c r="F13" s="23" t="s">
        <v>934</v>
      </c>
      <c r="G13" s="24" t="s">
        <v>935</v>
      </c>
      <c r="H13" s="24" t="s">
        <v>936</v>
      </c>
      <c r="I13" s="24" t="s">
        <v>937</v>
      </c>
      <c r="J13" s="24" t="s">
        <v>938</v>
      </c>
      <c r="K13" s="24" t="s">
        <v>12</v>
      </c>
      <c r="L13" s="24" t="s">
        <v>13</v>
      </c>
      <c r="M13" s="24" t="s">
        <v>14</v>
      </c>
      <c r="N13" s="24" t="s">
        <v>15</v>
      </c>
      <c r="O13" s="24" t="s">
        <v>16</v>
      </c>
      <c r="P13" s="24" t="s">
        <v>17</v>
      </c>
      <c r="Q13" s="24" t="s">
        <v>18</v>
      </c>
      <c r="R13" s="24" t="s">
        <v>939</v>
      </c>
      <c r="S13" s="24" t="s">
        <v>940</v>
      </c>
      <c r="T13" s="25" t="s">
        <v>24</v>
      </c>
      <c r="U13" s="25" t="s">
        <v>941</v>
      </c>
      <c r="V13" s="25" t="s">
        <v>22</v>
      </c>
    </row>
    <row r="14" spans="1:67" ht="28.35" customHeight="1" x14ac:dyDescent="0.25">
      <c r="A14" t="s">
        <v>2833</v>
      </c>
      <c r="B14" t="str">
        <f>C14&amp;E14&amp;F14</f>
        <v>GADES - ANTONIO PADUA SILVA TOTAL</v>
      </c>
      <c r="C14" t="str">
        <f>D14</f>
        <v>GADES - ANTONIO PADUA SILVA</v>
      </c>
      <c r="D14" s="90" t="s">
        <v>946</v>
      </c>
      <c r="E14" s="35"/>
      <c r="F14" s="36" t="s">
        <v>942</v>
      </c>
      <c r="G14" s="37">
        <v>49</v>
      </c>
      <c r="H14" s="38">
        <v>1067</v>
      </c>
      <c r="I14" s="35">
        <v>122</v>
      </c>
      <c r="J14" s="35">
        <v>104</v>
      </c>
      <c r="K14" s="35">
        <v>308</v>
      </c>
      <c r="L14" s="39" t="s">
        <v>2980</v>
      </c>
      <c r="M14" s="39" t="s">
        <v>2981</v>
      </c>
      <c r="N14" s="39" t="s">
        <v>2982</v>
      </c>
      <c r="O14" s="39" t="s">
        <v>2983</v>
      </c>
      <c r="P14" s="39" t="s">
        <v>746</v>
      </c>
      <c r="Q14" s="39" t="s">
        <v>746</v>
      </c>
      <c r="R14" s="39" t="s">
        <v>1146</v>
      </c>
      <c r="S14" s="39" t="s">
        <v>1319</v>
      </c>
      <c r="T14" s="35">
        <v>0</v>
      </c>
      <c r="U14" s="35">
        <v>117</v>
      </c>
      <c r="V14" s="35">
        <v>58</v>
      </c>
      <c r="W14" s="29"/>
      <c r="X14" s="29"/>
      <c r="Y14" s="27"/>
      <c r="Z14" s="27"/>
      <c r="AA14" s="29"/>
    </row>
    <row r="15" spans="1:67" ht="28.35" customHeight="1" x14ac:dyDescent="0.25">
      <c r="A15" t="s">
        <v>2834</v>
      </c>
      <c r="B15" t="str">
        <f t="shared" ref="B15:B74" si="0">C15&amp;E15&amp;F15</f>
        <v>GADES - ANTONIO PADUA SILVAANTONIO PADUA SILVASEÇAO CRIMINAL</v>
      </c>
      <c r="C15" t="str">
        <f>C14</f>
        <v>GADES - ANTONIO PADUA SILVA</v>
      </c>
      <c r="D15" s="91"/>
      <c r="E15" s="35" t="s">
        <v>947</v>
      </c>
      <c r="F15" s="36" t="s">
        <v>948</v>
      </c>
      <c r="G15" s="37">
        <v>0</v>
      </c>
      <c r="H15" s="38">
        <v>12</v>
      </c>
      <c r="I15" s="35">
        <v>0</v>
      </c>
      <c r="J15" s="35">
        <v>1</v>
      </c>
      <c r="K15" s="35">
        <v>0</v>
      </c>
      <c r="L15" s="39" t="s">
        <v>1587</v>
      </c>
      <c r="M15" s="39" t="s">
        <v>1515</v>
      </c>
      <c r="N15" s="39" t="s">
        <v>1515</v>
      </c>
      <c r="O15" s="39" t="s">
        <v>1190</v>
      </c>
      <c r="P15" s="39" t="s">
        <v>746</v>
      </c>
      <c r="Q15" s="39" t="s">
        <v>746</v>
      </c>
      <c r="R15" s="39" t="s">
        <v>746</v>
      </c>
      <c r="S15" s="39" t="s">
        <v>746</v>
      </c>
      <c r="T15" s="35">
        <v>0</v>
      </c>
      <c r="U15" s="35">
        <v>1</v>
      </c>
      <c r="V15" s="35">
        <v>0</v>
      </c>
      <c r="W15" s="29"/>
      <c r="X15" s="27"/>
      <c r="Y15" s="27"/>
      <c r="Z15" s="27"/>
      <c r="AA15" s="2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</row>
    <row r="16" spans="1:67" ht="28.35" customHeight="1" x14ac:dyDescent="0.25">
      <c r="A16" t="s">
        <v>2835</v>
      </c>
      <c r="B16" t="str">
        <f t="shared" si="0"/>
        <v>GADES - ANTONIO PADUA SILVAANTONIO PADUA SILVA2ª CAMARA CRIMINAL</v>
      </c>
      <c r="C16" t="str">
        <f t="shared" ref="C16" si="1">C15</f>
        <v>GADES - ANTONIO PADUA SILVA</v>
      </c>
      <c r="D16" s="92"/>
      <c r="E16" s="35" t="s">
        <v>947</v>
      </c>
      <c r="F16" s="36" t="s">
        <v>949</v>
      </c>
      <c r="G16" s="37">
        <v>49</v>
      </c>
      <c r="H16" s="38">
        <v>1055</v>
      </c>
      <c r="I16" s="35">
        <v>122</v>
      </c>
      <c r="J16" s="35">
        <v>103</v>
      </c>
      <c r="K16" s="35">
        <v>308</v>
      </c>
      <c r="L16" s="39" t="s">
        <v>2984</v>
      </c>
      <c r="M16" s="39" t="s">
        <v>2985</v>
      </c>
      <c r="N16" s="39" t="s">
        <v>2986</v>
      </c>
      <c r="O16" s="39" t="s">
        <v>2987</v>
      </c>
      <c r="P16" s="39" t="s">
        <v>746</v>
      </c>
      <c r="Q16" s="39" t="s">
        <v>746</v>
      </c>
      <c r="R16" s="39" t="s">
        <v>1146</v>
      </c>
      <c r="S16" s="39" t="s">
        <v>1319</v>
      </c>
      <c r="T16" s="35">
        <v>0</v>
      </c>
      <c r="U16" s="35">
        <v>116</v>
      </c>
      <c r="V16" s="35">
        <v>58</v>
      </c>
      <c r="W16" s="27"/>
      <c r="X16" s="27"/>
      <c r="Y16" s="27"/>
      <c r="Z16" s="27"/>
      <c r="AA16" s="27"/>
    </row>
    <row r="17" spans="1:67" ht="28.35" customHeight="1" x14ac:dyDescent="0.25">
      <c r="A17" t="s">
        <v>2836</v>
      </c>
      <c r="B17" t="str">
        <f t="shared" si="0"/>
        <v>GADES - CARLOS ALBERTO MENDES FORTE TOTAL</v>
      </c>
      <c r="C17" t="str">
        <f t="shared" ref="C15:C78" si="2">D17</f>
        <v>GADES - CARLOS ALBERTO MENDES FORTE</v>
      </c>
      <c r="D17" s="84" t="s">
        <v>950</v>
      </c>
      <c r="E17" s="30"/>
      <c r="F17" s="31" t="s">
        <v>942</v>
      </c>
      <c r="G17" s="32">
        <v>101</v>
      </c>
      <c r="H17" s="33">
        <v>793</v>
      </c>
      <c r="I17" s="30">
        <v>110</v>
      </c>
      <c r="J17" s="30">
        <v>1</v>
      </c>
      <c r="K17" s="30">
        <v>206</v>
      </c>
      <c r="L17" s="34" t="s">
        <v>2988</v>
      </c>
      <c r="M17" s="34" t="s">
        <v>2989</v>
      </c>
      <c r="N17" s="34" t="s">
        <v>2990</v>
      </c>
      <c r="O17" s="34" t="s">
        <v>746</v>
      </c>
      <c r="P17" s="34" t="s">
        <v>746</v>
      </c>
      <c r="Q17" s="34" t="s">
        <v>746</v>
      </c>
      <c r="R17" s="34" t="s">
        <v>746</v>
      </c>
      <c r="S17" s="34" t="s">
        <v>746</v>
      </c>
      <c r="T17" s="30">
        <v>6</v>
      </c>
      <c r="U17" s="30">
        <v>182</v>
      </c>
      <c r="V17" s="30">
        <v>37</v>
      </c>
      <c r="W17" s="29"/>
      <c r="X17" s="27"/>
      <c r="Y17" s="27"/>
      <c r="Z17" s="27"/>
      <c r="AA17" s="27"/>
    </row>
    <row r="18" spans="1:67" ht="28.35" customHeight="1" x14ac:dyDescent="0.25">
      <c r="A18" t="s">
        <v>2837</v>
      </c>
      <c r="B18" t="str">
        <f t="shared" si="0"/>
        <v>GADES - CARLOS ALBERTO MENDES FORTECARLOS ALBERTO MENDES FORTESEÇAO DE DIREITO PRIVADO</v>
      </c>
      <c r="C18" t="str">
        <f t="shared" ref="C18:C19" si="3">C17</f>
        <v>GADES - CARLOS ALBERTO MENDES FORTE</v>
      </c>
      <c r="D18" s="85"/>
      <c r="E18" s="30" t="s">
        <v>951</v>
      </c>
      <c r="F18" s="31" t="s">
        <v>952</v>
      </c>
      <c r="G18" s="32">
        <v>0</v>
      </c>
      <c r="H18" s="33">
        <v>6</v>
      </c>
      <c r="I18" s="30">
        <v>0</v>
      </c>
      <c r="J18" s="30">
        <v>0</v>
      </c>
      <c r="K18" s="30">
        <v>0</v>
      </c>
      <c r="L18" s="34" t="s">
        <v>2991</v>
      </c>
      <c r="M18" s="34" t="s">
        <v>1435</v>
      </c>
      <c r="N18" s="34" t="s">
        <v>1435</v>
      </c>
      <c r="O18" s="34" t="s">
        <v>746</v>
      </c>
      <c r="P18" s="34" t="s">
        <v>746</v>
      </c>
      <c r="Q18" s="34" t="s">
        <v>746</v>
      </c>
      <c r="R18" s="34" t="s">
        <v>746</v>
      </c>
      <c r="S18" s="34" t="s">
        <v>746</v>
      </c>
      <c r="T18" s="30">
        <v>0</v>
      </c>
      <c r="U18" s="30">
        <v>0</v>
      </c>
      <c r="V18" s="30">
        <v>0</v>
      </c>
      <c r="W18" s="27"/>
      <c r="X18" s="27"/>
      <c r="Y18" s="27"/>
      <c r="Z18" s="27"/>
      <c r="AA18" s="2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</row>
    <row r="19" spans="1:67" ht="28.35" customHeight="1" x14ac:dyDescent="0.25">
      <c r="A19" t="s">
        <v>2838</v>
      </c>
      <c r="B19" t="str">
        <f t="shared" si="0"/>
        <v>GADES - CARLOS ALBERTO MENDES FORTECARLOS ALBERTO MENDES FORTE2ª CAMARA DE DIREITO PRIVADO</v>
      </c>
      <c r="C19" t="str">
        <f t="shared" si="3"/>
        <v>GADES - CARLOS ALBERTO MENDES FORTE</v>
      </c>
      <c r="D19" s="86"/>
      <c r="E19" s="30" t="s">
        <v>951</v>
      </c>
      <c r="F19" s="31" t="s">
        <v>953</v>
      </c>
      <c r="G19" s="32">
        <v>101</v>
      </c>
      <c r="H19" s="33">
        <v>787</v>
      </c>
      <c r="I19" s="30">
        <v>110</v>
      </c>
      <c r="J19" s="30">
        <v>1</v>
      </c>
      <c r="K19" s="30">
        <v>206</v>
      </c>
      <c r="L19" s="34" t="s">
        <v>2992</v>
      </c>
      <c r="M19" s="34" t="s">
        <v>2993</v>
      </c>
      <c r="N19" s="34" t="s">
        <v>2072</v>
      </c>
      <c r="O19" s="34" t="s">
        <v>2994</v>
      </c>
      <c r="P19" s="34" t="s">
        <v>746</v>
      </c>
      <c r="Q19" s="34" t="s">
        <v>746</v>
      </c>
      <c r="R19" s="34" t="s">
        <v>746</v>
      </c>
      <c r="S19" s="34" t="s">
        <v>746</v>
      </c>
      <c r="T19" s="30">
        <v>6</v>
      </c>
      <c r="U19" s="30">
        <v>182</v>
      </c>
      <c r="V19" s="30">
        <v>37</v>
      </c>
      <c r="W19" s="27"/>
      <c r="X19" s="27"/>
      <c r="Y19" s="27"/>
      <c r="Z19" s="27"/>
      <c r="AA19" s="27"/>
    </row>
    <row r="20" spans="1:67" ht="28.35" customHeight="1" x14ac:dyDescent="0.25">
      <c r="A20" t="s">
        <v>2839</v>
      </c>
      <c r="B20" t="str">
        <f t="shared" si="0"/>
        <v>GADES - DURVAL AIRES FILHO TOTAL</v>
      </c>
      <c r="C20" t="str">
        <f t="shared" si="2"/>
        <v>GADES - DURVAL AIRES FILHO</v>
      </c>
      <c r="D20" s="90" t="s">
        <v>954</v>
      </c>
      <c r="E20" s="35"/>
      <c r="F20" s="36" t="s">
        <v>942</v>
      </c>
      <c r="G20" s="37">
        <v>120</v>
      </c>
      <c r="H20" s="38">
        <v>2510</v>
      </c>
      <c r="I20" s="35">
        <v>37</v>
      </c>
      <c r="J20" s="35">
        <v>191</v>
      </c>
      <c r="K20" s="35">
        <v>464</v>
      </c>
      <c r="L20" s="39" t="s">
        <v>2995</v>
      </c>
      <c r="M20" s="39" t="s">
        <v>1801</v>
      </c>
      <c r="N20" s="39" t="s">
        <v>2996</v>
      </c>
      <c r="O20" s="39" t="s">
        <v>2997</v>
      </c>
      <c r="P20" s="39" t="s">
        <v>746</v>
      </c>
      <c r="Q20" s="39" t="s">
        <v>746</v>
      </c>
      <c r="R20" s="39" t="s">
        <v>746</v>
      </c>
      <c r="S20" s="39" t="s">
        <v>746</v>
      </c>
      <c r="T20" s="35">
        <v>1</v>
      </c>
      <c r="U20" s="35">
        <v>52</v>
      </c>
      <c r="V20" s="35">
        <v>3</v>
      </c>
      <c r="W20" s="27"/>
      <c r="X20" s="27"/>
      <c r="Y20" s="27"/>
      <c r="Z20" s="27"/>
      <c r="AA20" s="27"/>
    </row>
    <row r="21" spans="1:67" ht="28.35" customHeight="1" x14ac:dyDescent="0.25">
      <c r="A21" t="s">
        <v>2840</v>
      </c>
      <c r="B21" t="str">
        <f t="shared" si="0"/>
        <v>GADES - DURVAL AIRES FILHODURVAL AIRES FILHOORGAO ESPECIAL</v>
      </c>
      <c r="C21" t="str">
        <f t="shared" ref="C21:C23" si="4">C20</f>
        <v>GADES - DURVAL AIRES FILHO</v>
      </c>
      <c r="D21" s="91"/>
      <c r="E21" s="35" t="s">
        <v>955</v>
      </c>
      <c r="F21" s="36" t="s">
        <v>943</v>
      </c>
      <c r="G21" s="37">
        <v>4</v>
      </c>
      <c r="H21" s="38">
        <v>47</v>
      </c>
      <c r="I21" s="35">
        <v>0</v>
      </c>
      <c r="J21" s="35">
        <v>2</v>
      </c>
      <c r="K21" s="35">
        <v>0</v>
      </c>
      <c r="L21" s="39" t="s">
        <v>1910</v>
      </c>
      <c r="M21" s="39" t="s">
        <v>2998</v>
      </c>
      <c r="N21" s="39" t="s">
        <v>2999</v>
      </c>
      <c r="O21" s="39" t="s">
        <v>746</v>
      </c>
      <c r="P21" s="39" t="s">
        <v>746</v>
      </c>
      <c r="Q21" s="39" t="s">
        <v>746</v>
      </c>
      <c r="R21" s="39" t="s">
        <v>746</v>
      </c>
      <c r="S21" s="39" t="s">
        <v>746</v>
      </c>
      <c r="T21" s="35">
        <v>0</v>
      </c>
      <c r="U21" s="35">
        <v>2</v>
      </c>
      <c r="V21" s="35">
        <v>1</v>
      </c>
      <c r="W21" s="29"/>
      <c r="X21" s="27"/>
      <c r="Y21" s="27"/>
      <c r="Z21" s="27"/>
      <c r="AA21" s="2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</row>
    <row r="22" spans="1:67" ht="28.35" customHeight="1" x14ac:dyDescent="0.25">
      <c r="A22" t="s">
        <v>2841</v>
      </c>
      <c r="B22" t="str">
        <f t="shared" si="0"/>
        <v>GADES - DURVAL AIRES FILHODURVAL AIRES FILHOSEÇAO DE DIREITO PRIVADO</v>
      </c>
      <c r="C22" t="str">
        <f t="shared" si="4"/>
        <v>GADES - DURVAL AIRES FILHO</v>
      </c>
      <c r="D22" s="91"/>
      <c r="E22" s="35" t="s">
        <v>955</v>
      </c>
      <c r="F22" s="36" t="s">
        <v>952</v>
      </c>
      <c r="G22" s="37">
        <v>1</v>
      </c>
      <c r="H22" s="38">
        <v>27</v>
      </c>
      <c r="I22" s="35">
        <v>0</v>
      </c>
      <c r="J22" s="35">
        <v>0</v>
      </c>
      <c r="K22" s="35">
        <v>0</v>
      </c>
      <c r="L22" s="39" t="s">
        <v>3000</v>
      </c>
      <c r="M22" s="39" t="s">
        <v>1166</v>
      </c>
      <c r="N22" s="39" t="s">
        <v>1336</v>
      </c>
      <c r="O22" s="39" t="s">
        <v>1135</v>
      </c>
      <c r="P22" s="39" t="s">
        <v>746</v>
      </c>
      <c r="Q22" s="39" t="s">
        <v>746</v>
      </c>
      <c r="R22" s="39" t="s">
        <v>746</v>
      </c>
      <c r="S22" s="39" t="s">
        <v>746</v>
      </c>
      <c r="T22" s="35">
        <v>0</v>
      </c>
      <c r="U22" s="35">
        <v>0</v>
      </c>
      <c r="V22" s="35">
        <v>0</v>
      </c>
      <c r="W22" s="27"/>
      <c r="X22" s="27"/>
      <c r="Y22" s="27"/>
      <c r="Z22" s="27"/>
      <c r="AA22" s="27"/>
    </row>
    <row r="23" spans="1:67" ht="28.35" customHeight="1" x14ac:dyDescent="0.25">
      <c r="A23" t="s">
        <v>2842</v>
      </c>
      <c r="B23" t="str">
        <f t="shared" si="0"/>
        <v>GADES - DURVAL AIRES FILHODURVAL AIRES FILHO4ª CAMARA DE DIREITO PRIVADO</v>
      </c>
      <c r="C23" t="str">
        <f t="shared" si="4"/>
        <v>GADES - DURVAL AIRES FILHO</v>
      </c>
      <c r="D23" s="92"/>
      <c r="E23" s="35" t="s">
        <v>955</v>
      </c>
      <c r="F23" s="36" t="s">
        <v>956</v>
      </c>
      <c r="G23" s="37">
        <v>115</v>
      </c>
      <c r="H23" s="38">
        <v>2436</v>
      </c>
      <c r="I23" s="35">
        <v>37</v>
      </c>
      <c r="J23" s="35">
        <v>189</v>
      </c>
      <c r="K23" s="35">
        <v>464</v>
      </c>
      <c r="L23" s="39" t="s">
        <v>3001</v>
      </c>
      <c r="M23" s="39" t="s">
        <v>3002</v>
      </c>
      <c r="N23" s="39" t="s">
        <v>3003</v>
      </c>
      <c r="O23" s="39" t="s">
        <v>3004</v>
      </c>
      <c r="P23" s="39" t="s">
        <v>746</v>
      </c>
      <c r="Q23" s="39" t="s">
        <v>746</v>
      </c>
      <c r="R23" s="39" t="s">
        <v>746</v>
      </c>
      <c r="S23" s="39" t="s">
        <v>746</v>
      </c>
      <c r="T23" s="35">
        <v>1</v>
      </c>
      <c r="U23" s="35">
        <v>50</v>
      </c>
      <c r="V23" s="35">
        <v>2</v>
      </c>
      <c r="W23" s="27"/>
      <c r="X23" s="27"/>
      <c r="Y23" s="27"/>
      <c r="Z23" s="27"/>
      <c r="AA23" s="27"/>
    </row>
    <row r="24" spans="1:67" ht="28.35" customHeight="1" x14ac:dyDescent="0.25">
      <c r="A24" t="s">
        <v>2843</v>
      </c>
      <c r="B24" t="str">
        <f t="shared" si="0"/>
        <v>GADES - EMANUEL LEITE ALBUQUERQUE TOTAL</v>
      </c>
      <c r="C24" t="str">
        <f t="shared" si="2"/>
        <v>GADES - EMANUEL LEITE ALBUQUERQUE</v>
      </c>
      <c r="D24" s="84" t="s">
        <v>957</v>
      </c>
      <c r="E24" s="30"/>
      <c r="F24" s="31" t="s">
        <v>942</v>
      </c>
      <c r="G24" s="32">
        <v>58</v>
      </c>
      <c r="H24" s="33">
        <v>1960</v>
      </c>
      <c r="I24" s="30">
        <v>131</v>
      </c>
      <c r="J24" s="30">
        <v>173</v>
      </c>
      <c r="K24" s="30">
        <v>385</v>
      </c>
      <c r="L24" s="34" t="s">
        <v>3005</v>
      </c>
      <c r="M24" s="34" t="s">
        <v>3006</v>
      </c>
      <c r="N24" s="34" t="s">
        <v>3007</v>
      </c>
      <c r="O24" s="34" t="s">
        <v>3008</v>
      </c>
      <c r="P24" s="34" t="s">
        <v>746</v>
      </c>
      <c r="Q24" s="34" t="s">
        <v>746</v>
      </c>
      <c r="R24" s="34" t="s">
        <v>746</v>
      </c>
      <c r="S24" s="34" t="s">
        <v>746</v>
      </c>
      <c r="T24" s="30">
        <v>3</v>
      </c>
      <c r="U24" s="30">
        <v>97</v>
      </c>
      <c r="V24" s="30">
        <v>4</v>
      </c>
      <c r="W24" s="29"/>
      <c r="X24" s="27"/>
      <c r="Y24" s="27"/>
      <c r="Z24" s="27"/>
      <c r="AA24" s="27"/>
    </row>
    <row r="25" spans="1:67" ht="28.35" customHeight="1" x14ac:dyDescent="0.25">
      <c r="A25" t="s">
        <v>2844</v>
      </c>
      <c r="B25" t="str">
        <f t="shared" si="0"/>
        <v>GADES - EMANUEL LEITE ALBUQUERQUEEMANUEL LEITE ALBUQUERQUEORGAO ESPECIAL</v>
      </c>
      <c r="C25" t="str">
        <f t="shared" ref="C25:C27" si="5">C24</f>
        <v>GADES - EMANUEL LEITE ALBUQUERQUE</v>
      </c>
      <c r="D25" s="85"/>
      <c r="E25" s="30" t="s">
        <v>958</v>
      </c>
      <c r="F25" s="31" t="s">
        <v>943</v>
      </c>
      <c r="G25" s="32">
        <v>3</v>
      </c>
      <c r="H25" s="33">
        <v>23</v>
      </c>
      <c r="I25" s="30">
        <v>1</v>
      </c>
      <c r="J25" s="30">
        <v>1</v>
      </c>
      <c r="K25" s="30">
        <v>49</v>
      </c>
      <c r="L25" s="34" t="s">
        <v>3009</v>
      </c>
      <c r="M25" s="34" t="s">
        <v>3010</v>
      </c>
      <c r="N25" s="34" t="s">
        <v>2999</v>
      </c>
      <c r="O25" s="34" t="s">
        <v>1135</v>
      </c>
      <c r="P25" s="34" t="s">
        <v>746</v>
      </c>
      <c r="Q25" s="34" t="s">
        <v>746</v>
      </c>
      <c r="R25" s="34" t="s">
        <v>746</v>
      </c>
      <c r="S25" s="34" t="s">
        <v>746</v>
      </c>
      <c r="T25" s="30">
        <v>0</v>
      </c>
      <c r="U25" s="30">
        <v>0</v>
      </c>
      <c r="V25" s="30">
        <v>0</v>
      </c>
      <c r="W25" s="29"/>
      <c r="X25" s="27"/>
      <c r="Y25" s="27"/>
      <c r="Z25" s="27"/>
      <c r="AA25" s="2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</row>
    <row r="26" spans="1:67" ht="28.35" customHeight="1" x14ac:dyDescent="0.25">
      <c r="A26" t="s">
        <v>2845</v>
      </c>
      <c r="B26" t="str">
        <f t="shared" si="0"/>
        <v>GADES - EMANUEL LEITE ALBUQUERQUEEMANUEL LEITE ALBUQUERQUESEÇAO DE DIREITO PRIVADO</v>
      </c>
      <c r="C26" t="str">
        <f t="shared" si="5"/>
        <v>GADES - EMANUEL LEITE ALBUQUERQUE</v>
      </c>
      <c r="D26" s="85"/>
      <c r="E26" s="30" t="s">
        <v>958</v>
      </c>
      <c r="F26" s="31" t="s">
        <v>952</v>
      </c>
      <c r="G26" s="32">
        <v>0</v>
      </c>
      <c r="H26" s="33">
        <v>20</v>
      </c>
      <c r="I26" s="30">
        <v>0</v>
      </c>
      <c r="J26" s="30">
        <v>0</v>
      </c>
      <c r="K26" s="30">
        <v>0</v>
      </c>
      <c r="L26" s="34" t="s">
        <v>3011</v>
      </c>
      <c r="M26" s="34" t="s">
        <v>1270</v>
      </c>
      <c r="N26" s="34" t="s">
        <v>1166</v>
      </c>
      <c r="O26" s="34" t="s">
        <v>1135</v>
      </c>
      <c r="P26" s="34" t="s">
        <v>746</v>
      </c>
      <c r="Q26" s="34" t="s">
        <v>746</v>
      </c>
      <c r="R26" s="34" t="s">
        <v>746</v>
      </c>
      <c r="S26" s="34" t="s">
        <v>746</v>
      </c>
      <c r="T26" s="30">
        <v>0</v>
      </c>
      <c r="U26" s="30">
        <v>1</v>
      </c>
      <c r="V26" s="30">
        <v>0</v>
      </c>
      <c r="W26" s="27"/>
      <c r="X26" s="27"/>
      <c r="Y26" s="27"/>
      <c r="Z26" s="27"/>
      <c r="AA26" s="27"/>
    </row>
    <row r="27" spans="1:67" ht="28.35" customHeight="1" x14ac:dyDescent="0.25">
      <c r="A27" t="s">
        <v>2846</v>
      </c>
      <c r="B27" t="str">
        <f t="shared" si="0"/>
        <v>GADES - EMANUEL LEITE ALBUQUERQUEEMANUEL LEITE ALBUQUERQUE1ª CAMARA DE DIREITO PRIVADO</v>
      </c>
      <c r="C27" t="str">
        <f t="shared" si="5"/>
        <v>GADES - EMANUEL LEITE ALBUQUERQUE</v>
      </c>
      <c r="D27" s="86"/>
      <c r="E27" s="30" t="s">
        <v>958</v>
      </c>
      <c r="F27" s="31" t="s">
        <v>959</v>
      </c>
      <c r="G27" s="32">
        <v>55</v>
      </c>
      <c r="H27" s="33">
        <v>1917</v>
      </c>
      <c r="I27" s="30">
        <v>130</v>
      </c>
      <c r="J27" s="30">
        <v>172</v>
      </c>
      <c r="K27" s="30">
        <v>393</v>
      </c>
      <c r="L27" s="34" t="s">
        <v>3012</v>
      </c>
      <c r="M27" s="34" t="s">
        <v>3013</v>
      </c>
      <c r="N27" s="34" t="s">
        <v>3014</v>
      </c>
      <c r="O27" s="34" t="s">
        <v>1836</v>
      </c>
      <c r="P27" s="34" t="s">
        <v>746</v>
      </c>
      <c r="Q27" s="34" t="s">
        <v>746</v>
      </c>
      <c r="R27" s="34" t="s">
        <v>746</v>
      </c>
      <c r="S27" s="34" t="s">
        <v>746</v>
      </c>
      <c r="T27" s="30">
        <v>3</v>
      </c>
      <c r="U27" s="30">
        <v>96</v>
      </c>
      <c r="V27" s="30">
        <v>4</v>
      </c>
      <c r="W27" s="27"/>
      <c r="X27" s="27"/>
      <c r="Y27" s="27"/>
      <c r="Z27" s="27"/>
      <c r="AA27" s="27"/>
    </row>
    <row r="28" spans="1:67" ht="28.35" customHeight="1" x14ac:dyDescent="0.25">
      <c r="A28" t="s">
        <v>2847</v>
      </c>
      <c r="B28" t="str">
        <f t="shared" si="0"/>
        <v>GADES - FERNANDO LUIZ XIMENES ROCHA TOTAL</v>
      </c>
      <c r="C28" t="str">
        <f t="shared" si="2"/>
        <v>GADES - FERNANDO LUIZ XIMENES ROCHA</v>
      </c>
      <c r="D28" s="90" t="s">
        <v>960</v>
      </c>
      <c r="E28" s="35"/>
      <c r="F28" s="36" t="s">
        <v>942</v>
      </c>
      <c r="G28" s="37">
        <v>71</v>
      </c>
      <c r="H28" s="38">
        <v>1348</v>
      </c>
      <c r="I28" s="35">
        <v>58</v>
      </c>
      <c r="J28" s="35">
        <v>47</v>
      </c>
      <c r="K28" s="35">
        <v>338</v>
      </c>
      <c r="L28" s="39" t="s">
        <v>3015</v>
      </c>
      <c r="M28" s="39" t="s">
        <v>3016</v>
      </c>
      <c r="N28" s="39" t="s">
        <v>2452</v>
      </c>
      <c r="O28" s="39" t="s">
        <v>3017</v>
      </c>
      <c r="P28" s="39" t="s">
        <v>746</v>
      </c>
      <c r="Q28" s="39" t="s">
        <v>1435</v>
      </c>
      <c r="R28" s="39" t="s">
        <v>746</v>
      </c>
      <c r="S28" s="39" t="s">
        <v>746</v>
      </c>
      <c r="T28" s="35">
        <v>0</v>
      </c>
      <c r="U28" s="35">
        <v>84</v>
      </c>
      <c r="V28" s="35">
        <v>12</v>
      </c>
      <c r="W28" s="29"/>
      <c r="X28" s="27"/>
      <c r="Y28" s="27"/>
      <c r="Z28" s="27"/>
      <c r="AA28" s="27"/>
    </row>
    <row r="29" spans="1:67" ht="28.35" customHeight="1" x14ac:dyDescent="0.25">
      <c r="A29" t="s">
        <v>2848</v>
      </c>
      <c r="B29" t="str">
        <f t="shared" si="0"/>
        <v>GADES - FERNANDO LUIZ XIMENES ROCHAFERNANDO LUIZ XIMENES ROCHAORGAO ESPECIAL</v>
      </c>
      <c r="C29" t="str">
        <f t="shared" ref="C29:C31" si="6">C28</f>
        <v>GADES - FERNANDO LUIZ XIMENES ROCHA</v>
      </c>
      <c r="D29" s="91"/>
      <c r="E29" s="35" t="s">
        <v>961</v>
      </c>
      <c r="F29" s="36" t="s">
        <v>943</v>
      </c>
      <c r="G29" s="37">
        <v>3</v>
      </c>
      <c r="H29" s="38">
        <v>34</v>
      </c>
      <c r="I29" s="35">
        <v>0</v>
      </c>
      <c r="J29" s="35">
        <v>0</v>
      </c>
      <c r="K29" s="35">
        <v>208</v>
      </c>
      <c r="L29" s="39" t="s">
        <v>3018</v>
      </c>
      <c r="M29" s="39" t="s">
        <v>3019</v>
      </c>
      <c r="N29" s="39" t="s">
        <v>3019</v>
      </c>
      <c r="O29" s="39" t="s">
        <v>3020</v>
      </c>
      <c r="P29" s="39" t="s">
        <v>746</v>
      </c>
      <c r="Q29" s="39" t="s">
        <v>746</v>
      </c>
      <c r="R29" s="39" t="s">
        <v>746</v>
      </c>
      <c r="S29" s="39" t="s">
        <v>746</v>
      </c>
      <c r="T29" s="35">
        <v>0</v>
      </c>
      <c r="U29" s="35">
        <v>3</v>
      </c>
      <c r="V29" s="35">
        <v>1</v>
      </c>
      <c r="W29" s="29"/>
      <c r="X29" s="27"/>
      <c r="Y29" s="29"/>
      <c r="Z29" s="27"/>
      <c r="AA29" s="2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</row>
    <row r="30" spans="1:67" ht="28.35" customHeight="1" x14ac:dyDescent="0.25">
      <c r="A30" t="s">
        <v>2849</v>
      </c>
      <c r="B30" t="str">
        <f t="shared" si="0"/>
        <v>GADES - FERNANDO LUIZ XIMENES ROCHAFERNANDO LUIZ XIMENES ROCHASEÇAO DE DIREITO PUBLICO</v>
      </c>
      <c r="C30" t="str">
        <f t="shared" si="6"/>
        <v>GADES - FERNANDO LUIZ XIMENES ROCHA</v>
      </c>
      <c r="D30" s="91"/>
      <c r="E30" s="35" t="s">
        <v>961</v>
      </c>
      <c r="F30" s="36" t="s">
        <v>962</v>
      </c>
      <c r="G30" s="37">
        <v>1</v>
      </c>
      <c r="H30" s="38">
        <v>9</v>
      </c>
      <c r="I30" s="35">
        <v>0</v>
      </c>
      <c r="J30" s="35">
        <v>0</v>
      </c>
      <c r="K30" s="35">
        <v>0</v>
      </c>
      <c r="L30" s="39" t="s">
        <v>1336</v>
      </c>
      <c r="M30" s="39" t="s">
        <v>1252</v>
      </c>
      <c r="N30" s="39" t="s">
        <v>1252</v>
      </c>
      <c r="O30" s="39" t="s">
        <v>1284</v>
      </c>
      <c r="P30" s="39" t="s">
        <v>746</v>
      </c>
      <c r="Q30" s="39" t="s">
        <v>746</v>
      </c>
      <c r="R30" s="39" t="s">
        <v>746</v>
      </c>
      <c r="S30" s="39" t="s">
        <v>746</v>
      </c>
      <c r="T30" s="35">
        <v>0</v>
      </c>
      <c r="U30" s="35">
        <v>1</v>
      </c>
      <c r="V30" s="35">
        <v>1</v>
      </c>
      <c r="W30" s="29"/>
      <c r="X30" s="27"/>
      <c r="Y30" s="27"/>
      <c r="Z30" s="27"/>
      <c r="AA30" s="27"/>
    </row>
    <row r="31" spans="1:67" ht="28.35" customHeight="1" x14ac:dyDescent="0.25">
      <c r="A31" t="s">
        <v>2850</v>
      </c>
      <c r="B31" t="str">
        <f t="shared" si="0"/>
        <v>GADES - FERNANDO LUIZ XIMENES ROCHAFERNANDO LUIZ XIMENES ROCHA1ª CAMARA DE DIREITO PUBLICO</v>
      </c>
      <c r="C31" t="str">
        <f t="shared" si="6"/>
        <v>GADES - FERNANDO LUIZ XIMENES ROCHA</v>
      </c>
      <c r="D31" s="92"/>
      <c r="E31" s="35" t="s">
        <v>961</v>
      </c>
      <c r="F31" s="36" t="s">
        <v>963</v>
      </c>
      <c r="G31" s="37">
        <v>67</v>
      </c>
      <c r="H31" s="38">
        <v>1305</v>
      </c>
      <c r="I31" s="35">
        <v>58</v>
      </c>
      <c r="J31" s="35">
        <v>47</v>
      </c>
      <c r="K31" s="35">
        <v>341</v>
      </c>
      <c r="L31" s="39" t="s">
        <v>3021</v>
      </c>
      <c r="M31" s="39" t="s">
        <v>2219</v>
      </c>
      <c r="N31" s="39" t="s">
        <v>3022</v>
      </c>
      <c r="O31" s="39" t="s">
        <v>3023</v>
      </c>
      <c r="P31" s="39" t="s">
        <v>746</v>
      </c>
      <c r="Q31" s="39" t="s">
        <v>1435</v>
      </c>
      <c r="R31" s="39" t="s">
        <v>746</v>
      </c>
      <c r="S31" s="39" t="s">
        <v>746</v>
      </c>
      <c r="T31" s="35">
        <v>0</v>
      </c>
      <c r="U31" s="35">
        <v>80</v>
      </c>
      <c r="V31" s="35">
        <v>10</v>
      </c>
      <c r="W31" s="29"/>
      <c r="X31" s="27"/>
      <c r="Y31" s="29"/>
      <c r="Z31" s="27"/>
      <c r="AA31" s="27"/>
    </row>
    <row r="32" spans="1:67" ht="28.35" customHeight="1" x14ac:dyDescent="0.25">
      <c r="A32" t="s">
        <v>2851</v>
      </c>
      <c r="B32" t="str">
        <f t="shared" si="0"/>
        <v>GADES - FRANCISCA ADELINEIDE VIANA TOTAL</v>
      </c>
      <c r="C32" t="str">
        <f t="shared" si="2"/>
        <v>GADES - FRANCISCA ADELINEIDE VIANA</v>
      </c>
      <c r="D32" s="84" t="s">
        <v>964</v>
      </c>
      <c r="E32" s="30"/>
      <c r="F32" s="31" t="s">
        <v>942</v>
      </c>
      <c r="G32" s="32">
        <v>94</v>
      </c>
      <c r="H32" s="33">
        <v>895</v>
      </c>
      <c r="I32" s="30">
        <v>79</v>
      </c>
      <c r="J32" s="30">
        <v>5</v>
      </c>
      <c r="K32" s="30">
        <v>187</v>
      </c>
      <c r="L32" s="34" t="s">
        <v>3024</v>
      </c>
      <c r="M32" s="34" t="s">
        <v>3025</v>
      </c>
      <c r="N32" s="34" t="s">
        <v>3026</v>
      </c>
      <c r="O32" s="34" t="s">
        <v>3027</v>
      </c>
      <c r="P32" s="34" t="s">
        <v>1135</v>
      </c>
      <c r="Q32" s="34" t="s">
        <v>1190</v>
      </c>
      <c r="R32" s="34" t="s">
        <v>746</v>
      </c>
      <c r="S32" s="34" t="s">
        <v>3028</v>
      </c>
      <c r="T32" s="30">
        <v>0</v>
      </c>
      <c r="U32" s="30">
        <v>160</v>
      </c>
      <c r="V32" s="30">
        <v>47</v>
      </c>
      <c r="W32" s="29"/>
      <c r="X32" s="29"/>
      <c r="Y32" s="29"/>
      <c r="Z32" s="27"/>
      <c r="AA32" s="29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</row>
    <row r="33" spans="1:67" ht="28.35" customHeight="1" x14ac:dyDescent="0.25">
      <c r="A33" t="s">
        <v>2852</v>
      </c>
      <c r="B33" t="str">
        <f t="shared" si="0"/>
        <v>GADES - FRANCISCA ADELINEIDE VIANAFRANCISCA ADELINEIDE VIANAORGAO ESPECIAL</v>
      </c>
      <c r="C33" t="str">
        <f t="shared" ref="C33:C35" si="7">C32</f>
        <v>GADES - FRANCISCA ADELINEIDE VIANA</v>
      </c>
      <c r="D33" s="85"/>
      <c r="E33" s="30" t="s">
        <v>965</v>
      </c>
      <c r="F33" s="31" t="s">
        <v>943</v>
      </c>
      <c r="G33" s="32">
        <v>3</v>
      </c>
      <c r="H33" s="33">
        <v>84</v>
      </c>
      <c r="I33" s="30">
        <v>0</v>
      </c>
      <c r="J33" s="30">
        <v>3</v>
      </c>
      <c r="K33" s="30">
        <v>486</v>
      </c>
      <c r="L33" s="34" t="s">
        <v>3029</v>
      </c>
      <c r="M33" s="34" t="s">
        <v>3030</v>
      </c>
      <c r="N33" s="34" t="s">
        <v>3031</v>
      </c>
      <c r="O33" s="34" t="s">
        <v>3032</v>
      </c>
      <c r="P33" s="34" t="s">
        <v>746</v>
      </c>
      <c r="Q33" s="34" t="s">
        <v>1190</v>
      </c>
      <c r="R33" s="34" t="s">
        <v>746</v>
      </c>
      <c r="S33" s="34" t="s">
        <v>746</v>
      </c>
      <c r="T33" s="30">
        <v>0</v>
      </c>
      <c r="U33" s="30">
        <v>5</v>
      </c>
      <c r="V33" s="30">
        <v>0</v>
      </c>
      <c r="W33" s="29"/>
      <c r="X33" s="27"/>
      <c r="Y33" s="29"/>
      <c r="Z33" s="27"/>
      <c r="AA33" s="27"/>
    </row>
    <row r="34" spans="1:67" ht="28.35" customHeight="1" x14ac:dyDescent="0.25">
      <c r="A34" t="s">
        <v>2853</v>
      </c>
      <c r="B34" t="str">
        <f t="shared" si="0"/>
        <v>GADES - FRANCISCA ADELINEIDE VIANAFRANCISCA ADELINEIDE VIANASEÇAO CRIMINAL</v>
      </c>
      <c r="C34" t="str">
        <f t="shared" si="7"/>
        <v>GADES - FRANCISCA ADELINEIDE VIANA</v>
      </c>
      <c r="D34" s="85"/>
      <c r="E34" s="30" t="s">
        <v>965</v>
      </c>
      <c r="F34" s="31" t="s">
        <v>948</v>
      </c>
      <c r="G34" s="32">
        <v>2</v>
      </c>
      <c r="H34" s="33">
        <v>11</v>
      </c>
      <c r="I34" s="30">
        <v>0</v>
      </c>
      <c r="J34" s="30">
        <v>0</v>
      </c>
      <c r="K34" s="30">
        <v>0</v>
      </c>
      <c r="L34" s="34" t="s">
        <v>1447</v>
      </c>
      <c r="M34" s="34" t="s">
        <v>3033</v>
      </c>
      <c r="N34" s="34" t="s">
        <v>3034</v>
      </c>
      <c r="O34" s="34" t="s">
        <v>1190</v>
      </c>
      <c r="P34" s="34" t="s">
        <v>746</v>
      </c>
      <c r="Q34" s="34" t="s">
        <v>746</v>
      </c>
      <c r="R34" s="34" t="s">
        <v>746</v>
      </c>
      <c r="S34" s="34" t="s">
        <v>746</v>
      </c>
      <c r="T34" s="30">
        <v>0</v>
      </c>
      <c r="U34" s="30">
        <v>0</v>
      </c>
      <c r="V34" s="30">
        <v>1</v>
      </c>
      <c r="W34" s="27"/>
      <c r="X34" s="27"/>
      <c r="Y34" s="27"/>
      <c r="Z34" s="27"/>
      <c r="AA34" s="27"/>
    </row>
    <row r="35" spans="1:67" ht="28.35" customHeight="1" x14ac:dyDescent="0.25">
      <c r="A35" t="s">
        <v>2854</v>
      </c>
      <c r="B35" t="str">
        <f t="shared" si="0"/>
        <v>GADES - FRANCISCA ADELINEIDE VIANAFRANCISCA ADELINEIDE VIANA2ª CAMARA CRIMINAL</v>
      </c>
      <c r="C35" t="str">
        <f t="shared" si="7"/>
        <v>GADES - FRANCISCA ADELINEIDE VIANA</v>
      </c>
      <c r="D35" s="86"/>
      <c r="E35" s="30" t="s">
        <v>965</v>
      </c>
      <c r="F35" s="31" t="s">
        <v>949</v>
      </c>
      <c r="G35" s="32">
        <v>89</v>
      </c>
      <c r="H35" s="33">
        <v>800</v>
      </c>
      <c r="I35" s="30">
        <v>79</v>
      </c>
      <c r="J35" s="30">
        <v>2</v>
      </c>
      <c r="K35" s="30">
        <v>177</v>
      </c>
      <c r="L35" s="34" t="s">
        <v>3035</v>
      </c>
      <c r="M35" s="34" t="s">
        <v>3036</v>
      </c>
      <c r="N35" s="34" t="s">
        <v>3037</v>
      </c>
      <c r="O35" s="34" t="s">
        <v>3038</v>
      </c>
      <c r="P35" s="34" t="s">
        <v>1135</v>
      </c>
      <c r="Q35" s="34" t="s">
        <v>746</v>
      </c>
      <c r="R35" s="34" t="s">
        <v>746</v>
      </c>
      <c r="S35" s="34" t="s">
        <v>3028</v>
      </c>
      <c r="T35" s="30">
        <v>0</v>
      </c>
      <c r="U35" s="30">
        <v>155</v>
      </c>
      <c r="V35" s="30">
        <v>46</v>
      </c>
      <c r="W35" s="29"/>
      <c r="X35" s="29"/>
      <c r="Y35" s="27"/>
      <c r="Z35" s="27"/>
      <c r="AA35" s="29"/>
    </row>
    <row r="36" spans="1:67" ht="28.35" customHeight="1" x14ac:dyDescent="0.25">
      <c r="A36" t="s">
        <v>2855</v>
      </c>
      <c r="B36" t="str">
        <f t="shared" si="0"/>
        <v>GADES - FRANCISCO BEZERRA CAVALCANTE TOTAL</v>
      </c>
      <c r="C36" t="str">
        <f t="shared" si="2"/>
        <v>GADES - FRANCISCO BEZERRA CAVALCANTE</v>
      </c>
      <c r="D36" s="87" t="s">
        <v>966</v>
      </c>
      <c r="E36" s="19"/>
      <c r="F36" s="20" t="s">
        <v>942</v>
      </c>
      <c r="G36" s="26">
        <v>47</v>
      </c>
      <c r="H36" s="21">
        <v>1009</v>
      </c>
      <c r="I36" s="19">
        <v>45</v>
      </c>
      <c r="J36" s="19">
        <v>7</v>
      </c>
      <c r="K36" s="19">
        <v>294</v>
      </c>
      <c r="L36" s="9" t="s">
        <v>3039</v>
      </c>
      <c r="M36" s="9" t="s">
        <v>3040</v>
      </c>
      <c r="N36" s="9" t="s">
        <v>3041</v>
      </c>
      <c r="O36" s="9" t="s">
        <v>3042</v>
      </c>
      <c r="P36" s="9" t="s">
        <v>746</v>
      </c>
      <c r="Q36" s="9" t="s">
        <v>746</v>
      </c>
      <c r="R36" s="9" t="s">
        <v>746</v>
      </c>
      <c r="S36" s="9" t="s">
        <v>746</v>
      </c>
      <c r="T36" s="19">
        <v>1</v>
      </c>
      <c r="U36" s="19">
        <v>99</v>
      </c>
      <c r="V36" s="19">
        <v>52</v>
      </c>
      <c r="W36" s="29"/>
      <c r="X36" s="27"/>
      <c r="Y36" s="27"/>
      <c r="Z36" s="27"/>
      <c r="AA36" s="27"/>
    </row>
    <row r="37" spans="1:67" ht="28.35" customHeight="1" x14ac:dyDescent="0.25">
      <c r="A37" t="s">
        <v>2856</v>
      </c>
      <c r="B37" t="str">
        <f t="shared" si="0"/>
        <v>GADES - FRANCISCO BEZERRA CAVALCANTEFRANCISCO BEZERRA CAVALCANTESEÇAO DE DIREITO PRIVADO</v>
      </c>
      <c r="C37" t="str">
        <f t="shared" ref="C37:C38" si="8">C36</f>
        <v>GADES - FRANCISCO BEZERRA CAVALCANTE</v>
      </c>
      <c r="D37" s="88"/>
      <c r="E37" s="19" t="s">
        <v>967</v>
      </c>
      <c r="F37" s="20" t="s">
        <v>952</v>
      </c>
      <c r="G37" s="26">
        <v>0</v>
      </c>
      <c r="H37" s="21">
        <v>14</v>
      </c>
      <c r="I37" s="19">
        <v>1</v>
      </c>
      <c r="J37" s="19">
        <v>0</v>
      </c>
      <c r="K37" s="19">
        <v>371</v>
      </c>
      <c r="L37" s="9" t="s">
        <v>1724</v>
      </c>
      <c r="M37" s="9" t="s">
        <v>1128</v>
      </c>
      <c r="N37" s="9" t="s">
        <v>1128</v>
      </c>
      <c r="O37" s="9" t="s">
        <v>1135</v>
      </c>
      <c r="P37" s="9" t="s">
        <v>746</v>
      </c>
      <c r="Q37" s="9" t="s">
        <v>746</v>
      </c>
      <c r="R37" s="9" t="s">
        <v>746</v>
      </c>
      <c r="S37" s="9" t="s">
        <v>746</v>
      </c>
      <c r="T37" s="19">
        <v>0</v>
      </c>
      <c r="U37" s="19">
        <v>0</v>
      </c>
      <c r="V37" s="19">
        <v>0</v>
      </c>
      <c r="W37" s="29"/>
      <c r="X37" s="29"/>
      <c r="Y37" s="27"/>
      <c r="Z37" s="27"/>
      <c r="AA37" s="29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</row>
    <row r="38" spans="1:67" ht="28.35" customHeight="1" x14ac:dyDescent="0.25">
      <c r="A38" t="s">
        <v>2857</v>
      </c>
      <c r="B38" t="str">
        <f t="shared" si="0"/>
        <v>GADES - FRANCISCO BEZERRA CAVALCANTEFRANCISCO BEZERRA CAVALCANTE4ª CAMARA DE DIREITO PRIVADO</v>
      </c>
      <c r="C38" t="str">
        <f t="shared" si="8"/>
        <v>GADES - FRANCISCO BEZERRA CAVALCANTE</v>
      </c>
      <c r="D38" s="89"/>
      <c r="E38" s="19" t="s">
        <v>967</v>
      </c>
      <c r="F38" s="20" t="s">
        <v>956</v>
      </c>
      <c r="G38" s="26">
        <v>47</v>
      </c>
      <c r="H38" s="21">
        <v>995</v>
      </c>
      <c r="I38" s="19">
        <v>44</v>
      </c>
      <c r="J38" s="19">
        <v>7</v>
      </c>
      <c r="K38" s="19">
        <v>292</v>
      </c>
      <c r="L38" s="9" t="s">
        <v>3043</v>
      </c>
      <c r="M38" s="9" t="s">
        <v>3044</v>
      </c>
      <c r="N38" s="9" t="s">
        <v>3045</v>
      </c>
      <c r="O38" s="9" t="s">
        <v>3046</v>
      </c>
      <c r="P38" s="9" t="s">
        <v>746</v>
      </c>
      <c r="Q38" s="9" t="s">
        <v>746</v>
      </c>
      <c r="R38" s="9" t="s">
        <v>746</v>
      </c>
      <c r="S38" s="9" t="s">
        <v>746</v>
      </c>
      <c r="T38" s="19">
        <v>1</v>
      </c>
      <c r="U38" s="19">
        <v>99</v>
      </c>
      <c r="V38" s="19">
        <v>51</v>
      </c>
      <c r="W38" s="27"/>
      <c r="X38" s="27"/>
      <c r="Y38" s="27"/>
      <c r="Z38" s="27"/>
      <c r="AA38" s="27"/>
    </row>
    <row r="39" spans="1:67" ht="28.35" customHeight="1" x14ac:dyDescent="0.25">
      <c r="A39" t="s">
        <v>2858</v>
      </c>
      <c r="B39" t="str">
        <f t="shared" si="0"/>
        <v>GADES - FRANCISCO CARNEIRO LIMA TOTAL</v>
      </c>
      <c r="C39" t="str">
        <f t="shared" si="2"/>
        <v>GADES - FRANCISCO CARNEIRO LIMA</v>
      </c>
      <c r="D39" s="84" t="s">
        <v>968</v>
      </c>
      <c r="E39" s="30"/>
      <c r="F39" s="31" t="s">
        <v>942</v>
      </c>
      <c r="G39" s="32">
        <v>62</v>
      </c>
      <c r="H39" s="33">
        <v>936</v>
      </c>
      <c r="I39" s="30">
        <v>82</v>
      </c>
      <c r="J39" s="30">
        <v>108</v>
      </c>
      <c r="K39" s="30">
        <v>177</v>
      </c>
      <c r="L39" s="34" t="s">
        <v>3047</v>
      </c>
      <c r="M39" s="34" t="s">
        <v>3048</v>
      </c>
      <c r="N39" s="34" t="s">
        <v>1444</v>
      </c>
      <c r="O39" s="34" t="s">
        <v>3049</v>
      </c>
      <c r="P39" s="34" t="s">
        <v>1135</v>
      </c>
      <c r="Q39" s="34" t="s">
        <v>746</v>
      </c>
      <c r="R39" s="34" t="s">
        <v>1135</v>
      </c>
      <c r="S39" s="34" t="s">
        <v>1522</v>
      </c>
      <c r="T39" s="30">
        <v>0</v>
      </c>
      <c r="U39" s="30">
        <v>75</v>
      </c>
      <c r="V39" s="30">
        <v>44</v>
      </c>
      <c r="W39" s="27"/>
      <c r="X39" s="27"/>
      <c r="Y39" s="27"/>
      <c r="Z39" s="27"/>
      <c r="AA39" s="27"/>
    </row>
    <row r="40" spans="1:67" ht="28.35" customHeight="1" x14ac:dyDescent="0.25">
      <c r="A40" t="s">
        <v>2859</v>
      </c>
      <c r="B40" t="str">
        <f t="shared" si="0"/>
        <v>GADES - FRANCISCO CARNEIRO LIMAFRANCISCO CARNEIRO LIMAORGAO ESPECIAL</v>
      </c>
      <c r="C40" t="str">
        <f t="shared" ref="C40:C42" si="9">C39</f>
        <v>GADES - FRANCISCO CARNEIRO LIMA</v>
      </c>
      <c r="D40" s="85"/>
      <c r="E40" s="30" t="s">
        <v>969</v>
      </c>
      <c r="F40" s="31" t="s">
        <v>943</v>
      </c>
      <c r="G40" s="32">
        <v>0</v>
      </c>
      <c r="H40" s="33">
        <v>20</v>
      </c>
      <c r="I40" s="30">
        <v>0</v>
      </c>
      <c r="J40" s="30">
        <v>0</v>
      </c>
      <c r="K40" s="30">
        <v>108</v>
      </c>
      <c r="L40" s="34" t="s">
        <v>2286</v>
      </c>
      <c r="M40" s="34" t="s">
        <v>3050</v>
      </c>
      <c r="N40" s="34" t="s">
        <v>3051</v>
      </c>
      <c r="O40" s="34" t="s">
        <v>746</v>
      </c>
      <c r="P40" s="34" t="s">
        <v>746</v>
      </c>
      <c r="Q40" s="34" t="s">
        <v>746</v>
      </c>
      <c r="R40" s="34" t="s">
        <v>746</v>
      </c>
      <c r="S40" s="34" t="s">
        <v>746</v>
      </c>
      <c r="T40" s="30">
        <v>0</v>
      </c>
      <c r="U40" s="30">
        <v>3</v>
      </c>
      <c r="V40" s="30">
        <v>0</v>
      </c>
      <c r="W40" s="29"/>
      <c r="X40" s="29"/>
      <c r="Y40" s="27"/>
      <c r="Z40" s="27"/>
      <c r="AA40" s="29"/>
    </row>
    <row r="41" spans="1:67" ht="28.35" customHeight="1" x14ac:dyDescent="0.25">
      <c r="A41" t="s">
        <v>2860</v>
      </c>
      <c r="B41" t="str">
        <f t="shared" si="0"/>
        <v>GADES - FRANCISCO CARNEIRO LIMAFRANCISCO CARNEIRO LIMASEÇAO CRIMINAL</v>
      </c>
      <c r="C41" t="str">
        <f t="shared" si="9"/>
        <v>GADES - FRANCISCO CARNEIRO LIMA</v>
      </c>
      <c r="D41" s="85"/>
      <c r="E41" s="30" t="s">
        <v>969</v>
      </c>
      <c r="F41" s="31" t="s">
        <v>948</v>
      </c>
      <c r="G41" s="32">
        <v>1</v>
      </c>
      <c r="H41" s="33">
        <v>11</v>
      </c>
      <c r="I41" s="30">
        <v>0</v>
      </c>
      <c r="J41" s="30">
        <v>1</v>
      </c>
      <c r="K41" s="30">
        <v>139</v>
      </c>
      <c r="L41" s="34" t="s">
        <v>1252</v>
      </c>
      <c r="M41" s="34" t="s">
        <v>3052</v>
      </c>
      <c r="N41" s="34" t="s">
        <v>3053</v>
      </c>
      <c r="O41" s="34" t="s">
        <v>1190</v>
      </c>
      <c r="P41" s="34" t="s">
        <v>746</v>
      </c>
      <c r="Q41" s="34" t="s">
        <v>746</v>
      </c>
      <c r="R41" s="34" t="s">
        <v>746</v>
      </c>
      <c r="S41" s="34" t="s">
        <v>746</v>
      </c>
      <c r="T41" s="30">
        <v>0</v>
      </c>
      <c r="U41" s="30">
        <v>1</v>
      </c>
      <c r="V41" s="30">
        <v>0</v>
      </c>
      <c r="W41" s="29"/>
      <c r="X41" s="27"/>
      <c r="Y41" s="27"/>
      <c r="Z41" s="27"/>
      <c r="AA41" s="2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</row>
    <row r="42" spans="1:67" ht="28.35" customHeight="1" x14ac:dyDescent="0.25">
      <c r="A42" t="s">
        <v>2861</v>
      </c>
      <c r="B42" t="str">
        <f t="shared" si="0"/>
        <v>GADES - FRANCISCO CARNEIRO LIMAFRANCISCO CARNEIRO LIMA1ª CAMARA CRIMINAL</v>
      </c>
      <c r="C42" t="str">
        <f t="shared" si="9"/>
        <v>GADES - FRANCISCO CARNEIRO LIMA</v>
      </c>
      <c r="D42" s="86"/>
      <c r="E42" s="30" t="s">
        <v>969</v>
      </c>
      <c r="F42" s="31" t="s">
        <v>970</v>
      </c>
      <c r="G42" s="32">
        <v>60</v>
      </c>
      <c r="H42" s="33">
        <v>904</v>
      </c>
      <c r="I42" s="30">
        <v>82</v>
      </c>
      <c r="J42" s="30">
        <v>107</v>
      </c>
      <c r="K42" s="30">
        <v>181</v>
      </c>
      <c r="L42" s="34" t="s">
        <v>3054</v>
      </c>
      <c r="M42" s="34" t="s">
        <v>3055</v>
      </c>
      <c r="N42" s="34" t="s">
        <v>1128</v>
      </c>
      <c r="O42" s="34" t="s">
        <v>3056</v>
      </c>
      <c r="P42" s="34" t="s">
        <v>1135</v>
      </c>
      <c r="Q42" s="34" t="s">
        <v>746</v>
      </c>
      <c r="R42" s="34" t="s">
        <v>1135</v>
      </c>
      <c r="S42" s="34" t="s">
        <v>1522</v>
      </c>
      <c r="T42" s="30">
        <v>0</v>
      </c>
      <c r="U42" s="30">
        <v>70</v>
      </c>
      <c r="V42" s="30">
        <v>43</v>
      </c>
      <c r="W42" s="27"/>
      <c r="X42" s="27"/>
      <c r="Y42" s="27"/>
      <c r="Z42" s="27"/>
      <c r="AA42" s="27"/>
    </row>
    <row r="43" spans="1:67" ht="28.35" customHeight="1" x14ac:dyDescent="0.25">
      <c r="A43" t="s">
        <v>2862</v>
      </c>
      <c r="B43" t="str">
        <f t="shared" si="0"/>
        <v>GADES - FRANCISCO DARIVAL BESERRA PRIMO TOTAL</v>
      </c>
      <c r="C43" t="str">
        <f t="shared" si="2"/>
        <v>GADES - FRANCISCO DARIVAL BESERRA PRIMO</v>
      </c>
      <c r="D43" s="87" t="s">
        <v>971</v>
      </c>
      <c r="E43" s="19"/>
      <c r="F43" s="20" t="s">
        <v>942</v>
      </c>
      <c r="G43" s="26">
        <v>67</v>
      </c>
      <c r="H43" s="21">
        <v>1006</v>
      </c>
      <c r="I43" s="19">
        <v>137</v>
      </c>
      <c r="J43" s="19">
        <v>10</v>
      </c>
      <c r="K43" s="19">
        <v>229</v>
      </c>
      <c r="L43" s="9" t="s">
        <v>3057</v>
      </c>
      <c r="M43" s="9" t="s">
        <v>3058</v>
      </c>
      <c r="N43" s="9" t="s">
        <v>1798</v>
      </c>
      <c r="O43" s="9" t="s">
        <v>1219</v>
      </c>
      <c r="P43" s="9" t="s">
        <v>746</v>
      </c>
      <c r="Q43" s="9" t="s">
        <v>746</v>
      </c>
      <c r="R43" s="9" t="s">
        <v>746</v>
      </c>
      <c r="S43" s="9" t="s">
        <v>746</v>
      </c>
      <c r="T43" s="19">
        <v>3</v>
      </c>
      <c r="U43" s="19">
        <v>138</v>
      </c>
      <c r="V43" s="19">
        <v>55</v>
      </c>
      <c r="W43" s="29"/>
      <c r="X43" s="27"/>
      <c r="Y43" s="27"/>
      <c r="Z43" s="27"/>
      <c r="AA43" s="27"/>
    </row>
    <row r="44" spans="1:67" ht="28.35" customHeight="1" x14ac:dyDescent="0.25">
      <c r="A44" t="s">
        <v>2863</v>
      </c>
      <c r="B44" t="str">
        <f t="shared" si="0"/>
        <v>GADES - FRANCISCO DARIVAL BESERRA PRIMOFRANCISCO DARIVAL BESERRA PRIMOSEÇAO DE DIREITO PRIVADO</v>
      </c>
      <c r="C44" t="str">
        <f t="shared" ref="C44:C45" si="10">C43</f>
        <v>GADES - FRANCISCO DARIVAL BESERRA PRIMO</v>
      </c>
      <c r="D44" s="88"/>
      <c r="E44" s="19" t="s">
        <v>972</v>
      </c>
      <c r="F44" s="20" t="s">
        <v>952</v>
      </c>
      <c r="G44" s="26">
        <v>0</v>
      </c>
      <c r="H44" s="21">
        <v>20</v>
      </c>
      <c r="I44" s="19">
        <v>0</v>
      </c>
      <c r="J44" s="19">
        <v>0</v>
      </c>
      <c r="K44" s="19">
        <v>0</v>
      </c>
      <c r="L44" s="9" t="s">
        <v>1335</v>
      </c>
      <c r="M44" s="9" t="s">
        <v>1252</v>
      </c>
      <c r="N44" s="9" t="s">
        <v>1284</v>
      </c>
      <c r="O44" s="9" t="s">
        <v>1166</v>
      </c>
      <c r="P44" s="9" t="s">
        <v>746</v>
      </c>
      <c r="Q44" s="9" t="s">
        <v>746</v>
      </c>
      <c r="R44" s="9" t="s">
        <v>746</v>
      </c>
      <c r="S44" s="9" t="s">
        <v>746</v>
      </c>
      <c r="T44" s="19">
        <v>2</v>
      </c>
      <c r="U44" s="19">
        <v>2</v>
      </c>
      <c r="V44" s="19">
        <v>0</v>
      </c>
      <c r="W44" s="27"/>
      <c r="X44" s="27"/>
      <c r="Y44" s="27"/>
      <c r="Z44" s="27"/>
      <c r="AA44" s="27"/>
    </row>
    <row r="45" spans="1:67" ht="28.35" customHeight="1" x14ac:dyDescent="0.25">
      <c r="A45" t="s">
        <v>2864</v>
      </c>
      <c r="B45" t="str">
        <f t="shared" si="0"/>
        <v>GADES - FRANCISCO DARIVAL BESERRA PRIMOFRANCISCO DARIVAL BESERRA PRIMO2ª CAMARA DE DIREITO PRIVADO</v>
      </c>
      <c r="C45" t="str">
        <f t="shared" si="10"/>
        <v>GADES - FRANCISCO DARIVAL BESERRA PRIMO</v>
      </c>
      <c r="D45" s="89"/>
      <c r="E45" s="19" t="s">
        <v>972</v>
      </c>
      <c r="F45" s="20" t="s">
        <v>953</v>
      </c>
      <c r="G45" s="26">
        <v>66</v>
      </c>
      <c r="H45" s="21">
        <v>984</v>
      </c>
      <c r="I45" s="19">
        <v>137</v>
      </c>
      <c r="J45" s="19">
        <v>10</v>
      </c>
      <c r="K45" s="19">
        <v>229</v>
      </c>
      <c r="L45" s="9" t="s">
        <v>3059</v>
      </c>
      <c r="M45" s="9" t="s">
        <v>3060</v>
      </c>
      <c r="N45" s="9" t="s">
        <v>3061</v>
      </c>
      <c r="O45" s="9" t="s">
        <v>3062</v>
      </c>
      <c r="P45" s="9" t="s">
        <v>746</v>
      </c>
      <c r="Q45" s="9" t="s">
        <v>746</v>
      </c>
      <c r="R45" s="9" t="s">
        <v>746</v>
      </c>
      <c r="S45" s="9" t="s">
        <v>746</v>
      </c>
      <c r="T45" s="19">
        <v>1</v>
      </c>
      <c r="U45" s="19">
        <v>136</v>
      </c>
      <c r="V45" s="19">
        <v>55</v>
      </c>
      <c r="W45" s="27"/>
      <c r="X45" s="27"/>
      <c r="Y45" s="27"/>
      <c r="Z45" s="27"/>
      <c r="AA45" s="27"/>
    </row>
    <row r="46" spans="1:67" ht="28.35" customHeight="1" x14ac:dyDescent="0.25">
      <c r="A46" t="s">
        <v>2865</v>
      </c>
      <c r="B46" t="str">
        <f t="shared" si="0"/>
        <v>GADES - FRANCISCO DE ASSIS FILGUEIRA MENDES TOTAL</v>
      </c>
      <c r="C46" t="str">
        <f t="shared" si="2"/>
        <v>GADES - FRANCISCO DE ASSIS FILGUEIRA MENDES</v>
      </c>
      <c r="D46" s="84" t="s">
        <v>973</v>
      </c>
      <c r="E46" s="30"/>
      <c r="F46" s="31" t="s">
        <v>942</v>
      </c>
      <c r="G46" s="32">
        <v>0</v>
      </c>
      <c r="H46" s="33">
        <v>2043</v>
      </c>
      <c r="I46" s="30">
        <v>5</v>
      </c>
      <c r="J46" s="30">
        <v>0</v>
      </c>
      <c r="K46" s="30">
        <v>1106</v>
      </c>
      <c r="L46" s="34" t="s">
        <v>3063</v>
      </c>
      <c r="M46" s="34" t="s">
        <v>3064</v>
      </c>
      <c r="N46" s="34" t="s">
        <v>3065</v>
      </c>
      <c r="O46" s="34" t="s">
        <v>3066</v>
      </c>
      <c r="P46" s="34" t="s">
        <v>1381</v>
      </c>
      <c r="Q46" s="34" t="s">
        <v>3067</v>
      </c>
      <c r="R46" s="34" t="s">
        <v>746</v>
      </c>
      <c r="S46" s="34" t="s">
        <v>746</v>
      </c>
      <c r="T46" s="30">
        <v>1</v>
      </c>
      <c r="U46" s="30">
        <v>6</v>
      </c>
      <c r="V46" s="30">
        <v>2</v>
      </c>
      <c r="W46" s="27"/>
      <c r="X46" s="27"/>
      <c r="Y46" s="27"/>
      <c r="Z46" s="27"/>
      <c r="AA46" s="27"/>
    </row>
    <row r="47" spans="1:67" ht="28.35" customHeight="1" x14ac:dyDescent="0.25">
      <c r="A47" t="s">
        <v>2866</v>
      </c>
      <c r="B47" t="str">
        <f t="shared" si="0"/>
        <v>GADES - FRANCISCO DE ASSIS FILGUEIRA MENDESFRANCISCO DE ASSIS FILGUEIRA MENDESORGAO ESPECIAL</v>
      </c>
      <c r="C47" t="str">
        <f t="shared" ref="C47:C52" si="11">C46</f>
        <v>GADES - FRANCISCO DE ASSIS FILGUEIRA MENDES</v>
      </c>
      <c r="D47" s="85"/>
      <c r="E47" s="30" t="s">
        <v>974</v>
      </c>
      <c r="F47" s="31" t="s">
        <v>943</v>
      </c>
      <c r="G47" s="32">
        <v>0</v>
      </c>
      <c r="H47" s="33">
        <v>0</v>
      </c>
      <c r="I47" s="30">
        <v>0</v>
      </c>
      <c r="J47" s="30">
        <v>0</v>
      </c>
      <c r="K47" s="30">
        <v>0</v>
      </c>
      <c r="L47" s="34" t="s">
        <v>1135</v>
      </c>
      <c r="M47" s="34" t="s">
        <v>1459</v>
      </c>
      <c r="N47" s="34" t="s">
        <v>3068</v>
      </c>
      <c r="O47" s="34" t="s">
        <v>1135</v>
      </c>
      <c r="P47" s="34" t="s">
        <v>746</v>
      </c>
      <c r="Q47" s="34" t="s">
        <v>746</v>
      </c>
      <c r="R47" s="34" t="s">
        <v>746</v>
      </c>
      <c r="S47" s="34" t="s">
        <v>746</v>
      </c>
      <c r="T47" s="30">
        <v>0</v>
      </c>
      <c r="U47" s="30">
        <v>0</v>
      </c>
      <c r="V47" s="30">
        <v>0</v>
      </c>
      <c r="W47" s="29"/>
      <c r="X47" s="29"/>
      <c r="Y47" s="29"/>
      <c r="Z47" s="27"/>
      <c r="AA47" s="27"/>
    </row>
    <row r="48" spans="1:67" ht="28.35" customHeight="1" x14ac:dyDescent="0.25">
      <c r="A48" t="s">
        <v>2867</v>
      </c>
      <c r="B48" t="str">
        <f t="shared" si="0"/>
        <v>GADES - FRANCISCO DE ASSIS FILGUEIRA MENDESFRANCISCO DARIVAL BESERRA PRIMOORGAO ESPECIAL</v>
      </c>
      <c r="C48" t="str">
        <f t="shared" si="11"/>
        <v>GADES - FRANCISCO DE ASSIS FILGUEIRA MENDES</v>
      </c>
      <c r="D48" s="85"/>
      <c r="E48" s="30" t="s">
        <v>972</v>
      </c>
      <c r="F48" s="31" t="s">
        <v>943</v>
      </c>
      <c r="G48" s="32">
        <v>0</v>
      </c>
      <c r="H48" s="33">
        <v>154</v>
      </c>
      <c r="I48" s="30">
        <v>5</v>
      </c>
      <c r="J48" s="30">
        <v>0</v>
      </c>
      <c r="K48" s="30">
        <v>103</v>
      </c>
      <c r="L48" s="34" t="s">
        <v>1869</v>
      </c>
      <c r="M48" s="34" t="s">
        <v>3069</v>
      </c>
      <c r="N48" s="34" t="s">
        <v>3070</v>
      </c>
      <c r="O48" s="34" t="s">
        <v>746</v>
      </c>
      <c r="P48" s="34" t="s">
        <v>746</v>
      </c>
      <c r="Q48" s="34" t="s">
        <v>746</v>
      </c>
      <c r="R48" s="34" t="s">
        <v>746</v>
      </c>
      <c r="S48" s="34" t="s">
        <v>746</v>
      </c>
      <c r="T48" s="30">
        <v>1</v>
      </c>
      <c r="U48" s="30">
        <v>6</v>
      </c>
      <c r="V48" s="30">
        <v>2</v>
      </c>
      <c r="W48" s="29"/>
      <c r="X48" s="29"/>
      <c r="Y48" s="29"/>
      <c r="Z48" s="27"/>
      <c r="AA48" s="27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</row>
    <row r="49" spans="1:67" ht="28.35" customHeight="1" x14ac:dyDescent="0.25">
      <c r="A49" t="s">
        <v>2868</v>
      </c>
      <c r="B49" t="str">
        <f t="shared" si="0"/>
        <v>GADES - FRANCISCO DE ASSIS FILGUEIRA MENDESFRANCISCO DE ASSIS FILGUEIRA MENDESSEÇAO DE DIREITO PUBLICO</v>
      </c>
      <c r="C49" t="str">
        <f t="shared" si="11"/>
        <v>GADES - FRANCISCO DE ASSIS FILGUEIRA MENDES</v>
      </c>
      <c r="D49" s="85"/>
      <c r="E49" s="30" t="s">
        <v>974</v>
      </c>
      <c r="F49" s="31" t="s">
        <v>962</v>
      </c>
      <c r="G49" s="32">
        <v>0</v>
      </c>
      <c r="H49" s="33">
        <v>0</v>
      </c>
      <c r="I49" s="30">
        <v>0</v>
      </c>
      <c r="J49" s="30">
        <v>0</v>
      </c>
      <c r="K49" s="30">
        <v>0</v>
      </c>
      <c r="L49" s="34" t="s">
        <v>1135</v>
      </c>
      <c r="M49" s="34" t="s">
        <v>1128</v>
      </c>
      <c r="N49" s="34" t="s">
        <v>1135</v>
      </c>
      <c r="O49" s="34" t="s">
        <v>1135</v>
      </c>
      <c r="P49" s="34" t="s">
        <v>1135</v>
      </c>
      <c r="Q49" s="34" t="s">
        <v>746</v>
      </c>
      <c r="R49" s="34" t="s">
        <v>746</v>
      </c>
      <c r="S49" s="34" t="s">
        <v>746</v>
      </c>
      <c r="T49" s="30">
        <v>0</v>
      </c>
      <c r="U49" s="30">
        <v>0</v>
      </c>
      <c r="V49" s="30">
        <v>0</v>
      </c>
      <c r="W49" s="27"/>
      <c r="X49" s="27"/>
      <c r="Y49" s="27"/>
      <c r="Z49" s="27"/>
      <c r="AA49" s="27"/>
    </row>
    <row r="50" spans="1:67" ht="28.35" customHeight="1" x14ac:dyDescent="0.25">
      <c r="A50" t="s">
        <v>2869</v>
      </c>
      <c r="B50" t="str">
        <f t="shared" si="0"/>
        <v>GADES - FRANCISCO DE ASSIS FILGUEIRA MENDESROSILENE FERREIRA FACUNDOSEÇAO DE DIREITO PUBLICO</v>
      </c>
      <c r="C50" t="str">
        <f t="shared" si="11"/>
        <v>GADES - FRANCISCO DE ASSIS FILGUEIRA MENDES</v>
      </c>
      <c r="D50" s="85"/>
      <c r="E50" s="30" t="s">
        <v>691</v>
      </c>
      <c r="F50" s="31" t="s">
        <v>962</v>
      </c>
      <c r="G50" s="32">
        <v>0</v>
      </c>
      <c r="H50" s="33">
        <v>0</v>
      </c>
      <c r="I50" s="30">
        <v>0</v>
      </c>
      <c r="J50" s="30">
        <v>0</v>
      </c>
      <c r="K50" s="30">
        <v>0</v>
      </c>
      <c r="L50" s="34" t="s">
        <v>1135</v>
      </c>
      <c r="M50" s="34" t="s">
        <v>1218</v>
      </c>
      <c r="N50" s="34" t="s">
        <v>1135</v>
      </c>
      <c r="O50" s="34" t="s">
        <v>746</v>
      </c>
      <c r="P50" s="34" t="s">
        <v>746</v>
      </c>
      <c r="Q50" s="34" t="s">
        <v>746</v>
      </c>
      <c r="R50" s="34" t="s">
        <v>746</v>
      </c>
      <c r="S50" s="34" t="s">
        <v>746</v>
      </c>
      <c r="T50" s="30">
        <v>0</v>
      </c>
      <c r="U50" s="30">
        <v>0</v>
      </c>
      <c r="V50" s="30">
        <v>0</v>
      </c>
      <c r="W50" s="29"/>
      <c r="X50" s="29"/>
      <c r="Y50" s="29"/>
      <c r="Z50" s="27"/>
      <c r="AA50" s="27"/>
    </row>
    <row r="51" spans="1:67" ht="28.35" customHeight="1" x14ac:dyDescent="0.25">
      <c r="A51" t="s">
        <v>2870</v>
      </c>
      <c r="B51" t="str">
        <f t="shared" si="0"/>
        <v>GADES - FRANCISCO DE ASSIS FILGUEIRA MENDESFRANCISCO DE ASSIS FILGUEIRA MENDES3ª CAMARA DE DIREITO PUBLICO</v>
      </c>
      <c r="C51" t="str">
        <f t="shared" si="11"/>
        <v>GADES - FRANCISCO DE ASSIS FILGUEIRA MENDES</v>
      </c>
      <c r="D51" s="85"/>
      <c r="E51" s="30" t="s">
        <v>974</v>
      </c>
      <c r="F51" s="31" t="s">
        <v>945</v>
      </c>
      <c r="G51" s="32">
        <v>0</v>
      </c>
      <c r="H51" s="33">
        <v>0</v>
      </c>
      <c r="I51" s="30">
        <v>0</v>
      </c>
      <c r="J51" s="30">
        <v>0</v>
      </c>
      <c r="K51" s="30">
        <v>1444</v>
      </c>
      <c r="L51" s="34" t="s">
        <v>1135</v>
      </c>
      <c r="M51" s="34" t="s">
        <v>3071</v>
      </c>
      <c r="N51" s="34" t="s">
        <v>3072</v>
      </c>
      <c r="O51" s="34" t="s">
        <v>3073</v>
      </c>
      <c r="P51" s="34" t="s">
        <v>1135</v>
      </c>
      <c r="Q51" s="34" t="s">
        <v>746</v>
      </c>
      <c r="R51" s="34" t="s">
        <v>746</v>
      </c>
      <c r="S51" s="34" t="s">
        <v>746</v>
      </c>
      <c r="T51" s="30">
        <v>0</v>
      </c>
      <c r="U51" s="30">
        <v>0</v>
      </c>
      <c r="V51" s="30">
        <v>0</v>
      </c>
      <c r="W51" s="27"/>
      <c r="X51" s="27"/>
      <c r="Y51" s="27"/>
      <c r="Z51" s="27"/>
      <c r="AA51" s="27"/>
    </row>
    <row r="52" spans="1:67" ht="28.35" customHeight="1" x14ac:dyDescent="0.25">
      <c r="A52" t="s">
        <v>2871</v>
      </c>
      <c r="B52" t="str">
        <f t="shared" si="0"/>
        <v>GADES - FRANCISCO DE ASSIS FILGUEIRA MENDESROSILENE FERREIRA FACUNDO3ª CAMARA DE DIREITO PUBLICO</v>
      </c>
      <c r="C52" t="str">
        <f t="shared" si="11"/>
        <v>GADES - FRANCISCO DE ASSIS FILGUEIRA MENDES</v>
      </c>
      <c r="D52" s="86"/>
      <c r="E52" s="30" t="s">
        <v>691</v>
      </c>
      <c r="F52" s="31" t="s">
        <v>945</v>
      </c>
      <c r="G52" s="32">
        <v>0</v>
      </c>
      <c r="H52" s="33">
        <v>9</v>
      </c>
      <c r="I52" s="30">
        <v>0</v>
      </c>
      <c r="J52" s="30">
        <v>0</v>
      </c>
      <c r="K52" s="30">
        <v>810</v>
      </c>
      <c r="L52" s="34" t="s">
        <v>3074</v>
      </c>
      <c r="M52" s="34" t="s">
        <v>3075</v>
      </c>
      <c r="N52" s="34" t="s">
        <v>3076</v>
      </c>
      <c r="O52" s="34" t="s">
        <v>746</v>
      </c>
      <c r="P52" s="34" t="s">
        <v>746</v>
      </c>
      <c r="Q52" s="34" t="s">
        <v>746</v>
      </c>
      <c r="R52" s="34" t="s">
        <v>746</v>
      </c>
      <c r="S52" s="34" t="s">
        <v>746</v>
      </c>
      <c r="T52" s="30">
        <v>0</v>
      </c>
      <c r="U52" s="30">
        <v>0</v>
      </c>
      <c r="V52" s="30">
        <v>0</v>
      </c>
      <c r="W52" s="29"/>
      <c r="X52" s="27"/>
      <c r="Y52" s="27"/>
      <c r="Z52" s="27"/>
      <c r="AA52" s="27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</row>
    <row r="53" spans="1:67" ht="28.35" customHeight="1" x14ac:dyDescent="0.25">
      <c r="A53" t="s">
        <v>2872</v>
      </c>
      <c r="B53" t="str">
        <f t="shared" si="0"/>
        <v>GADES - FRANCISCO GLADYSON PONTES TOTAL</v>
      </c>
      <c r="C53" t="str">
        <f t="shared" si="2"/>
        <v>GADES - FRANCISCO GLADYSON PONTES</v>
      </c>
      <c r="D53" s="87" t="s">
        <v>975</v>
      </c>
      <c r="E53" s="19"/>
      <c r="F53" s="20" t="s">
        <v>942</v>
      </c>
      <c r="G53" s="26">
        <v>83</v>
      </c>
      <c r="H53" s="21">
        <v>1582</v>
      </c>
      <c r="I53" s="19">
        <v>54</v>
      </c>
      <c r="J53" s="19">
        <v>1</v>
      </c>
      <c r="K53" s="19">
        <v>542</v>
      </c>
      <c r="L53" s="9" t="s">
        <v>1737</v>
      </c>
      <c r="M53" s="9" t="s">
        <v>3077</v>
      </c>
      <c r="N53" s="9" t="s">
        <v>3078</v>
      </c>
      <c r="O53" s="9" t="s">
        <v>3079</v>
      </c>
      <c r="P53" s="9" t="s">
        <v>746</v>
      </c>
      <c r="Q53" s="9" t="s">
        <v>3080</v>
      </c>
      <c r="R53" s="9" t="s">
        <v>746</v>
      </c>
      <c r="S53" s="9" t="s">
        <v>746</v>
      </c>
      <c r="T53" s="19">
        <v>0</v>
      </c>
      <c r="U53" s="19">
        <v>180</v>
      </c>
      <c r="V53" s="19">
        <v>10</v>
      </c>
      <c r="W53" s="27"/>
      <c r="X53" s="27"/>
      <c r="Y53" s="27"/>
      <c r="Z53" s="27"/>
      <c r="AA53" s="27"/>
    </row>
    <row r="54" spans="1:67" ht="28.35" customHeight="1" x14ac:dyDescent="0.25">
      <c r="A54" t="s">
        <v>2873</v>
      </c>
      <c r="B54" t="str">
        <f t="shared" si="0"/>
        <v>GADES - FRANCISCO GLADYSON PONTESFRANCISCO GLADYSON PONTESSEÇAO DE DIREITO PUBLICO</v>
      </c>
      <c r="C54" t="str">
        <f t="shared" ref="C54:C55" si="12">C53</f>
        <v>GADES - FRANCISCO GLADYSON PONTES</v>
      </c>
      <c r="D54" s="88"/>
      <c r="E54" s="19" t="s">
        <v>976</v>
      </c>
      <c r="F54" s="20" t="s">
        <v>962</v>
      </c>
      <c r="G54" s="26">
        <v>0</v>
      </c>
      <c r="H54" s="21">
        <v>19</v>
      </c>
      <c r="I54" s="19">
        <v>0</v>
      </c>
      <c r="J54" s="19">
        <v>0</v>
      </c>
      <c r="K54" s="19">
        <v>0</v>
      </c>
      <c r="L54" s="9" t="s">
        <v>2278</v>
      </c>
      <c r="M54" s="9" t="s">
        <v>1447</v>
      </c>
      <c r="N54" s="9" t="s">
        <v>1191</v>
      </c>
      <c r="O54" s="9" t="s">
        <v>1190</v>
      </c>
      <c r="P54" s="9" t="s">
        <v>746</v>
      </c>
      <c r="Q54" s="9" t="s">
        <v>746</v>
      </c>
      <c r="R54" s="9" t="s">
        <v>746</v>
      </c>
      <c r="S54" s="9" t="s">
        <v>746</v>
      </c>
      <c r="T54" s="19">
        <v>0</v>
      </c>
      <c r="U54" s="19">
        <v>0</v>
      </c>
      <c r="V54" s="19">
        <v>0</v>
      </c>
      <c r="W54" s="29"/>
      <c r="X54" s="27"/>
      <c r="Y54" s="27"/>
      <c r="Z54" s="27"/>
      <c r="AA54" s="27"/>
    </row>
    <row r="55" spans="1:67" ht="28.35" customHeight="1" x14ac:dyDescent="0.25">
      <c r="A55" t="s">
        <v>2874</v>
      </c>
      <c r="B55" t="str">
        <f t="shared" si="0"/>
        <v>GADES - FRANCISCO GLADYSON PONTESFRANCISCO GLADYSON PONTES2ª CAMARA DE DIREITO PUBLICO</v>
      </c>
      <c r="C55" t="str">
        <f t="shared" si="12"/>
        <v>GADES - FRANCISCO GLADYSON PONTES</v>
      </c>
      <c r="D55" s="89"/>
      <c r="E55" s="19" t="s">
        <v>976</v>
      </c>
      <c r="F55" s="20" t="s">
        <v>977</v>
      </c>
      <c r="G55" s="26">
        <v>83</v>
      </c>
      <c r="H55" s="21">
        <v>1563</v>
      </c>
      <c r="I55" s="19">
        <v>54</v>
      </c>
      <c r="J55" s="19">
        <v>1</v>
      </c>
      <c r="K55" s="19">
        <v>542</v>
      </c>
      <c r="L55" s="9" t="s">
        <v>3081</v>
      </c>
      <c r="M55" s="9" t="s">
        <v>3082</v>
      </c>
      <c r="N55" s="9" t="s">
        <v>3083</v>
      </c>
      <c r="O55" s="9" t="s">
        <v>3084</v>
      </c>
      <c r="P55" s="9" t="s">
        <v>746</v>
      </c>
      <c r="Q55" s="9" t="s">
        <v>2769</v>
      </c>
      <c r="R55" s="9" t="s">
        <v>746</v>
      </c>
      <c r="S55" s="9" t="s">
        <v>746</v>
      </c>
      <c r="T55" s="19">
        <v>0</v>
      </c>
      <c r="U55" s="19">
        <v>180</v>
      </c>
      <c r="V55" s="19">
        <v>10</v>
      </c>
      <c r="W55" s="29"/>
      <c r="X55" s="27"/>
      <c r="Y55" s="27"/>
      <c r="Z55" s="29"/>
      <c r="AA55" s="29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</row>
    <row r="56" spans="1:67" ht="28.35" customHeight="1" x14ac:dyDescent="0.25">
      <c r="A56" t="s">
        <v>2875</v>
      </c>
      <c r="B56" t="str">
        <f t="shared" si="0"/>
        <v>GADES - FRANCISCO LINCOLN ARAUJO E SILVA TOTAL</v>
      </c>
      <c r="C56" t="str">
        <f t="shared" si="2"/>
        <v>GADES - FRANCISCO LINCOLN ARAUJO E SILVA</v>
      </c>
      <c r="D56" s="84" t="s">
        <v>978</v>
      </c>
      <c r="E56" s="30"/>
      <c r="F56" s="31" t="s">
        <v>942</v>
      </c>
      <c r="G56" s="32">
        <v>91</v>
      </c>
      <c r="H56" s="33">
        <v>729</v>
      </c>
      <c r="I56" s="30">
        <v>70</v>
      </c>
      <c r="J56" s="30">
        <v>25</v>
      </c>
      <c r="K56" s="30">
        <v>263</v>
      </c>
      <c r="L56" s="34" t="s">
        <v>3085</v>
      </c>
      <c r="M56" s="34" t="s">
        <v>3086</v>
      </c>
      <c r="N56" s="34" t="s">
        <v>3087</v>
      </c>
      <c r="O56" s="34" t="s">
        <v>3088</v>
      </c>
      <c r="P56" s="34" t="s">
        <v>1135</v>
      </c>
      <c r="Q56" s="34" t="s">
        <v>746</v>
      </c>
      <c r="R56" s="34" t="s">
        <v>1318</v>
      </c>
      <c r="S56" s="34" t="s">
        <v>1522</v>
      </c>
      <c r="T56" s="30">
        <v>0</v>
      </c>
      <c r="U56" s="30">
        <v>68</v>
      </c>
      <c r="V56" s="30">
        <v>51</v>
      </c>
      <c r="W56" s="29"/>
      <c r="X56" s="27"/>
      <c r="Y56" s="27"/>
      <c r="Z56" s="27"/>
      <c r="AA56" s="27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</row>
    <row r="57" spans="1:67" ht="28.35" customHeight="1" x14ac:dyDescent="0.25">
      <c r="A57" t="s">
        <v>2876</v>
      </c>
      <c r="B57" t="str">
        <f t="shared" si="0"/>
        <v>GADES - FRANCISCO LINCOLN ARAUJO E SILVAFRANCISCO LINCOLN ARAUJO E SILVAORGAO ESPECIAL</v>
      </c>
      <c r="C57" t="str">
        <f t="shared" ref="C57:C59" si="13">C56</f>
        <v>GADES - FRANCISCO LINCOLN ARAUJO E SILVA</v>
      </c>
      <c r="D57" s="85"/>
      <c r="E57" s="30" t="s">
        <v>979</v>
      </c>
      <c r="F57" s="31" t="s">
        <v>943</v>
      </c>
      <c r="G57" s="32">
        <v>2</v>
      </c>
      <c r="H57" s="33">
        <v>32</v>
      </c>
      <c r="I57" s="30">
        <v>2</v>
      </c>
      <c r="J57" s="30">
        <v>0</v>
      </c>
      <c r="K57" s="30">
        <v>0</v>
      </c>
      <c r="L57" s="34" t="s">
        <v>3089</v>
      </c>
      <c r="M57" s="34" t="s">
        <v>3090</v>
      </c>
      <c r="N57" s="34" t="s">
        <v>3091</v>
      </c>
      <c r="O57" s="34" t="s">
        <v>746</v>
      </c>
      <c r="P57" s="34" t="s">
        <v>746</v>
      </c>
      <c r="Q57" s="34" t="s">
        <v>746</v>
      </c>
      <c r="R57" s="34" t="s">
        <v>746</v>
      </c>
      <c r="S57" s="34" t="s">
        <v>746</v>
      </c>
      <c r="T57" s="30">
        <v>0</v>
      </c>
      <c r="U57" s="30">
        <v>2</v>
      </c>
      <c r="V57" s="30">
        <v>3</v>
      </c>
      <c r="W57" s="29"/>
      <c r="X57" s="27"/>
      <c r="Y57" s="27"/>
      <c r="Z57" s="27"/>
      <c r="AA57" s="27"/>
    </row>
    <row r="58" spans="1:67" ht="28.35" customHeight="1" x14ac:dyDescent="0.25">
      <c r="A58" t="s">
        <v>2877</v>
      </c>
      <c r="B58" t="str">
        <f t="shared" si="0"/>
        <v>GADES - FRANCISCO LINCOLN ARAUJO E SILVAFRANCISCO LINCOLN ARAUJO E SILVASEÇAO CRIMINAL</v>
      </c>
      <c r="C58" t="str">
        <f t="shared" si="13"/>
        <v>GADES - FRANCISCO LINCOLN ARAUJO E SILVA</v>
      </c>
      <c r="D58" s="85"/>
      <c r="E58" s="30" t="s">
        <v>979</v>
      </c>
      <c r="F58" s="31" t="s">
        <v>948</v>
      </c>
      <c r="G58" s="32">
        <v>3</v>
      </c>
      <c r="H58" s="33">
        <v>18</v>
      </c>
      <c r="I58" s="30">
        <v>0</v>
      </c>
      <c r="J58" s="30">
        <v>1</v>
      </c>
      <c r="K58" s="30">
        <v>0</v>
      </c>
      <c r="L58" s="34" t="s">
        <v>3092</v>
      </c>
      <c r="M58" s="34" t="s">
        <v>1343</v>
      </c>
      <c r="N58" s="34" t="s">
        <v>1230</v>
      </c>
      <c r="O58" s="34" t="s">
        <v>1476</v>
      </c>
      <c r="P58" s="34" t="s">
        <v>746</v>
      </c>
      <c r="Q58" s="34" t="s">
        <v>746</v>
      </c>
      <c r="R58" s="34" t="s">
        <v>746</v>
      </c>
      <c r="S58" s="34" t="s">
        <v>746</v>
      </c>
      <c r="T58" s="30">
        <v>0</v>
      </c>
      <c r="U58" s="30">
        <v>4</v>
      </c>
      <c r="V58" s="30">
        <v>3</v>
      </c>
      <c r="W58" s="29"/>
      <c r="X58" s="27"/>
      <c r="Y58" s="27"/>
      <c r="Z58" s="27"/>
      <c r="AA58" s="27"/>
    </row>
    <row r="59" spans="1:67" ht="28.35" customHeight="1" x14ac:dyDescent="0.25">
      <c r="A59" t="s">
        <v>2878</v>
      </c>
      <c r="B59" t="str">
        <f t="shared" si="0"/>
        <v>GADES - FRANCISCO LINCOLN ARAUJO E SILVAFRANCISCO LINCOLN ARAUJO E SILVA3ª CAMARA CRIMINAL</v>
      </c>
      <c r="C59" t="str">
        <f t="shared" si="13"/>
        <v>GADES - FRANCISCO LINCOLN ARAUJO E SILVA</v>
      </c>
      <c r="D59" s="86"/>
      <c r="E59" s="30" t="s">
        <v>979</v>
      </c>
      <c r="F59" s="31" t="s">
        <v>980</v>
      </c>
      <c r="G59" s="32">
        <v>86</v>
      </c>
      <c r="H59" s="33">
        <v>679</v>
      </c>
      <c r="I59" s="30">
        <v>68</v>
      </c>
      <c r="J59" s="30">
        <v>24</v>
      </c>
      <c r="K59" s="30">
        <v>263</v>
      </c>
      <c r="L59" s="34" t="s">
        <v>2988</v>
      </c>
      <c r="M59" s="34" t="s">
        <v>3093</v>
      </c>
      <c r="N59" s="34" t="s">
        <v>3094</v>
      </c>
      <c r="O59" s="34" t="s">
        <v>3095</v>
      </c>
      <c r="P59" s="34" t="s">
        <v>1135</v>
      </c>
      <c r="Q59" s="34" t="s">
        <v>746</v>
      </c>
      <c r="R59" s="34" t="s">
        <v>1318</v>
      </c>
      <c r="S59" s="34" t="s">
        <v>1522</v>
      </c>
      <c r="T59" s="30">
        <v>0</v>
      </c>
      <c r="U59" s="30">
        <v>62</v>
      </c>
      <c r="V59" s="30">
        <v>45</v>
      </c>
      <c r="W59" s="29"/>
      <c r="X59" s="27"/>
      <c r="Y59" s="27"/>
      <c r="Z59" s="27"/>
      <c r="AA59" s="27"/>
    </row>
    <row r="60" spans="1:67" s="47" customFormat="1" ht="28.35" customHeight="1" x14ac:dyDescent="0.25">
      <c r="A60" t="s">
        <v>2879</v>
      </c>
      <c r="B60" s="47" t="str">
        <f t="shared" si="0"/>
        <v>GADES - FRANCISCO LUCIANO LIMA RODRIGUES TOTAL</v>
      </c>
      <c r="C60" t="str">
        <f t="shared" si="2"/>
        <v>GADES - FRANCISCO LUCIANO LIMA RODRIGUES</v>
      </c>
      <c r="D60" s="93" t="s">
        <v>981</v>
      </c>
      <c r="E60" s="48"/>
      <c r="F60" s="49" t="s">
        <v>942</v>
      </c>
      <c r="G60" s="50">
        <v>54</v>
      </c>
      <c r="H60" s="51">
        <v>3501</v>
      </c>
      <c r="I60" s="48">
        <v>90</v>
      </c>
      <c r="J60" s="48">
        <v>0</v>
      </c>
      <c r="K60" s="48">
        <v>423</v>
      </c>
      <c r="L60" s="52" t="s">
        <v>1212</v>
      </c>
      <c r="M60" s="52" t="s">
        <v>3096</v>
      </c>
      <c r="N60" s="52" t="s">
        <v>3097</v>
      </c>
      <c r="O60" s="52" t="s">
        <v>3098</v>
      </c>
      <c r="P60" s="52" t="s">
        <v>746</v>
      </c>
      <c r="Q60" s="52" t="s">
        <v>746</v>
      </c>
      <c r="R60" s="52" t="s">
        <v>746</v>
      </c>
      <c r="S60" s="52" t="s">
        <v>746</v>
      </c>
      <c r="T60" s="48">
        <v>1</v>
      </c>
      <c r="U60" s="48">
        <v>106</v>
      </c>
      <c r="V60" s="48">
        <v>33</v>
      </c>
      <c r="W60" s="53"/>
      <c r="X60" s="54"/>
      <c r="Y60" s="54"/>
      <c r="Z60" s="54"/>
      <c r="AA60" s="54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</row>
    <row r="61" spans="1:67" s="47" customFormat="1" ht="28.35" customHeight="1" x14ac:dyDescent="0.25">
      <c r="A61" t="s">
        <v>2880</v>
      </c>
      <c r="B61" s="47" t="str">
        <f t="shared" si="0"/>
        <v>GADES - FRANCISCO LUCIANO LIMA RODRIGUESFRANCISCO LUCIANO LIMA RODRIGUESORGAO ESPECIAL</v>
      </c>
      <c r="C61" t="str">
        <f t="shared" ref="C61:C64" si="14">C60</f>
        <v>GADES - FRANCISCO LUCIANO LIMA RODRIGUES</v>
      </c>
      <c r="D61" s="94"/>
      <c r="E61" s="48" t="s">
        <v>982</v>
      </c>
      <c r="F61" s="49" t="s">
        <v>943</v>
      </c>
      <c r="G61" s="50">
        <v>0</v>
      </c>
      <c r="H61" s="51">
        <v>67</v>
      </c>
      <c r="I61" s="48">
        <v>0</v>
      </c>
      <c r="J61" s="48">
        <v>0</v>
      </c>
      <c r="K61" s="48">
        <v>224</v>
      </c>
      <c r="L61" s="52" t="s">
        <v>3099</v>
      </c>
      <c r="M61" s="52" t="s">
        <v>3100</v>
      </c>
      <c r="N61" s="52" t="s">
        <v>3101</v>
      </c>
      <c r="O61" s="52" t="s">
        <v>746</v>
      </c>
      <c r="P61" s="52" t="s">
        <v>746</v>
      </c>
      <c r="Q61" s="52" t="s">
        <v>746</v>
      </c>
      <c r="R61" s="52" t="s">
        <v>746</v>
      </c>
      <c r="S61" s="52" t="s">
        <v>746</v>
      </c>
      <c r="T61" s="48">
        <v>0</v>
      </c>
      <c r="U61" s="48">
        <v>0</v>
      </c>
      <c r="V61" s="48">
        <v>0</v>
      </c>
      <c r="W61" s="53"/>
      <c r="X61" s="54"/>
      <c r="Y61" s="54"/>
      <c r="Z61" s="54"/>
      <c r="AA61" s="54"/>
    </row>
    <row r="62" spans="1:67" s="47" customFormat="1" ht="28.35" customHeight="1" x14ac:dyDescent="0.25">
      <c r="A62" t="s">
        <v>2881</v>
      </c>
      <c r="B62" s="47" t="str">
        <f t="shared" si="0"/>
        <v>GADES - FRANCISCO LUCIANO LIMA RODRIGUESFRANCISCO LUCIANO LIMA RODRIGUESSEÇAO DE DIREITO PUBLICO</v>
      </c>
      <c r="C62" t="str">
        <f t="shared" si="14"/>
        <v>GADES - FRANCISCO LUCIANO LIMA RODRIGUES</v>
      </c>
      <c r="D62" s="94"/>
      <c r="E62" s="48" t="s">
        <v>982</v>
      </c>
      <c r="F62" s="49" t="s">
        <v>962</v>
      </c>
      <c r="G62" s="50">
        <v>0</v>
      </c>
      <c r="H62" s="51">
        <v>42</v>
      </c>
      <c r="I62" s="48">
        <v>0</v>
      </c>
      <c r="J62" s="48">
        <v>0</v>
      </c>
      <c r="K62" s="48">
        <v>0</v>
      </c>
      <c r="L62" s="52" t="s">
        <v>1128</v>
      </c>
      <c r="M62" s="52" t="s">
        <v>746</v>
      </c>
      <c r="N62" s="52" t="s">
        <v>746</v>
      </c>
      <c r="O62" s="52" t="s">
        <v>1135</v>
      </c>
      <c r="P62" s="52" t="s">
        <v>746</v>
      </c>
      <c r="Q62" s="52" t="s">
        <v>746</v>
      </c>
      <c r="R62" s="52" t="s">
        <v>746</v>
      </c>
      <c r="S62" s="52" t="s">
        <v>746</v>
      </c>
      <c r="T62" s="48">
        <v>0</v>
      </c>
      <c r="U62" s="48">
        <v>0</v>
      </c>
      <c r="V62" s="48">
        <v>1</v>
      </c>
      <c r="W62" s="53"/>
      <c r="X62" s="54"/>
      <c r="Y62" s="54"/>
      <c r="Z62" s="54"/>
      <c r="AA62" s="54"/>
    </row>
    <row r="63" spans="1:67" s="47" customFormat="1" ht="28.35" customHeight="1" x14ac:dyDescent="0.25">
      <c r="A63" t="s">
        <v>2882</v>
      </c>
      <c r="B63" s="47" t="str">
        <f t="shared" ref="B63" si="15">C63&amp;E63&amp;F63</f>
        <v>GADES - FRANCISCO LUCIANO LIMA RODRIGUESFRANCISCO LUCIANO LIMA RODRIGUES3ª CAMARA DE DIREITO PUBLICO</v>
      </c>
      <c r="C63" t="str">
        <f t="shared" si="14"/>
        <v>GADES - FRANCISCO LUCIANO LIMA RODRIGUES</v>
      </c>
      <c r="D63" s="94"/>
      <c r="E63" s="48" t="s">
        <v>982</v>
      </c>
      <c r="F63" s="20" t="s">
        <v>945</v>
      </c>
      <c r="G63" s="50">
        <v>54</v>
      </c>
      <c r="H63" s="51">
        <v>3392</v>
      </c>
      <c r="I63" s="48">
        <v>89</v>
      </c>
      <c r="J63" s="48">
        <v>0</v>
      </c>
      <c r="K63" s="48">
        <v>655</v>
      </c>
      <c r="L63" s="52" t="s">
        <v>3102</v>
      </c>
      <c r="M63" s="52" t="s">
        <v>3103</v>
      </c>
      <c r="N63" s="52" t="s">
        <v>3104</v>
      </c>
      <c r="O63" s="52" t="s">
        <v>746</v>
      </c>
      <c r="P63" s="52" t="s">
        <v>746</v>
      </c>
      <c r="Q63" s="52" t="s">
        <v>746</v>
      </c>
      <c r="R63" s="52" t="s">
        <v>746</v>
      </c>
      <c r="S63" s="52" t="s">
        <v>746</v>
      </c>
      <c r="T63" s="48">
        <v>1</v>
      </c>
      <c r="U63" s="48">
        <v>106</v>
      </c>
      <c r="V63" s="48">
        <v>32</v>
      </c>
      <c r="W63" s="53"/>
      <c r="X63" s="54"/>
      <c r="Y63" s="54"/>
      <c r="Z63" s="54"/>
      <c r="AA63" s="54"/>
    </row>
    <row r="64" spans="1:67" s="47" customFormat="1" ht="28.35" customHeight="1" x14ac:dyDescent="0.25">
      <c r="A64" t="s">
        <v>2883</v>
      </c>
      <c r="B64" s="47" t="str">
        <f t="shared" si="0"/>
        <v>GADES - FRANCISCO LUCIANO LIMA RODRIGUESFRANCISCO LUCIANO LIMA RODRIGUES3ª CAMARA DE DIREITO PRIVADO</v>
      </c>
      <c r="C64" t="str">
        <f t="shared" si="14"/>
        <v>GADES - FRANCISCO LUCIANO LIMA RODRIGUES</v>
      </c>
      <c r="D64" s="95"/>
      <c r="E64" s="48" t="s">
        <v>982</v>
      </c>
      <c r="F64" s="49" t="s">
        <v>983</v>
      </c>
      <c r="G64" s="50">
        <v>0</v>
      </c>
      <c r="H64" s="51">
        <v>0</v>
      </c>
      <c r="I64" s="48">
        <v>1</v>
      </c>
      <c r="J64" s="48">
        <v>0</v>
      </c>
      <c r="K64" s="48">
        <v>450</v>
      </c>
      <c r="L64" s="52" t="s">
        <v>1135</v>
      </c>
      <c r="M64" s="52" t="s">
        <v>3105</v>
      </c>
      <c r="N64" s="52" t="s">
        <v>3106</v>
      </c>
      <c r="O64" s="52" t="s">
        <v>3107</v>
      </c>
      <c r="P64" s="52" t="s">
        <v>746</v>
      </c>
      <c r="Q64" s="52" t="s">
        <v>746</v>
      </c>
      <c r="R64" s="52" t="s">
        <v>746</v>
      </c>
      <c r="S64" s="52" t="s">
        <v>746</v>
      </c>
      <c r="T64" s="48">
        <v>0</v>
      </c>
      <c r="U64" s="48">
        <v>0</v>
      </c>
      <c r="V64" s="48">
        <v>0</v>
      </c>
      <c r="W64" s="53"/>
      <c r="X64" s="54"/>
      <c r="Y64" s="54"/>
      <c r="Z64" s="54"/>
      <c r="AA64" s="54"/>
    </row>
    <row r="65" spans="1:67" ht="28.35" customHeight="1" x14ac:dyDescent="0.25">
      <c r="A65" t="s">
        <v>2884</v>
      </c>
      <c r="B65" t="str">
        <f t="shared" si="0"/>
        <v>GADES - FRANCISCO MAURO FERREIRA LIBERATO TOTAL</v>
      </c>
      <c r="C65" t="str">
        <f t="shared" si="2"/>
        <v>GADES - FRANCISCO MAURO FERREIRA LIBERATO</v>
      </c>
      <c r="D65" s="84" t="s">
        <v>984</v>
      </c>
      <c r="E65" s="30"/>
      <c r="F65" s="31" t="s">
        <v>942</v>
      </c>
      <c r="G65" s="32">
        <v>113</v>
      </c>
      <c r="H65" s="33">
        <v>1889</v>
      </c>
      <c r="I65" s="30">
        <v>124</v>
      </c>
      <c r="J65" s="30">
        <v>0</v>
      </c>
      <c r="K65" s="30">
        <v>670</v>
      </c>
      <c r="L65" s="34" t="s">
        <v>3108</v>
      </c>
      <c r="M65" s="34" t="s">
        <v>3109</v>
      </c>
      <c r="N65" s="34" t="s">
        <v>3110</v>
      </c>
      <c r="O65" s="34" t="s">
        <v>1696</v>
      </c>
      <c r="P65" s="34" t="s">
        <v>746</v>
      </c>
      <c r="Q65" s="34" t="s">
        <v>746</v>
      </c>
      <c r="R65" s="34" t="s">
        <v>746</v>
      </c>
      <c r="S65" s="34" t="s">
        <v>746</v>
      </c>
      <c r="T65" s="30">
        <v>1</v>
      </c>
      <c r="U65" s="30">
        <v>83</v>
      </c>
      <c r="V65" s="30">
        <v>41</v>
      </c>
      <c r="W65" s="29"/>
      <c r="X65" s="27"/>
      <c r="Y65" s="27"/>
      <c r="Z65" s="27"/>
      <c r="AA65" s="27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</row>
    <row r="66" spans="1:67" ht="28.35" customHeight="1" x14ac:dyDescent="0.25">
      <c r="A66" t="s">
        <v>2885</v>
      </c>
      <c r="B66" t="str">
        <f t="shared" si="0"/>
        <v>GADES - FRANCISCO MAURO FERREIRA LIBERATOFRANCISCO MAURO FERREIRA LIBERATOORGAO ESPECIAL</v>
      </c>
      <c r="C66" t="str">
        <f t="shared" ref="C66:C68" si="16">C65</f>
        <v>GADES - FRANCISCO MAURO FERREIRA LIBERATO</v>
      </c>
      <c r="D66" s="85"/>
      <c r="E66" s="30" t="s">
        <v>985</v>
      </c>
      <c r="F66" s="31" t="s">
        <v>943</v>
      </c>
      <c r="G66" s="32">
        <v>2</v>
      </c>
      <c r="H66" s="33">
        <v>31</v>
      </c>
      <c r="I66" s="30">
        <v>0</v>
      </c>
      <c r="J66" s="30">
        <v>0</v>
      </c>
      <c r="K66" s="30">
        <v>0</v>
      </c>
      <c r="L66" s="34" t="s">
        <v>3111</v>
      </c>
      <c r="M66" s="34" t="s">
        <v>3112</v>
      </c>
      <c r="N66" s="34" t="s">
        <v>3113</v>
      </c>
      <c r="O66" s="34" t="s">
        <v>746</v>
      </c>
      <c r="P66" s="34" t="s">
        <v>746</v>
      </c>
      <c r="Q66" s="34" t="s">
        <v>746</v>
      </c>
      <c r="R66" s="34" t="s">
        <v>746</v>
      </c>
      <c r="S66" s="34" t="s">
        <v>746</v>
      </c>
      <c r="T66" s="30">
        <v>0</v>
      </c>
      <c r="U66" s="30">
        <v>3</v>
      </c>
      <c r="V66" s="30">
        <v>1</v>
      </c>
      <c r="W66" s="29"/>
      <c r="X66" s="27"/>
      <c r="Y66" s="27"/>
      <c r="Z66" s="27"/>
      <c r="AA66" s="27"/>
    </row>
    <row r="67" spans="1:67" ht="28.35" customHeight="1" x14ac:dyDescent="0.25">
      <c r="A67" t="s">
        <v>2886</v>
      </c>
      <c r="B67" t="str">
        <f t="shared" si="0"/>
        <v>GADES - FRANCISCO MAURO FERREIRA LIBERATOFRANCISCO MAURO FERREIRA LIBERATOSEÇAO DE DIREITO PRIVADO</v>
      </c>
      <c r="C67" t="str">
        <f t="shared" si="16"/>
        <v>GADES - FRANCISCO MAURO FERREIRA LIBERATO</v>
      </c>
      <c r="D67" s="85"/>
      <c r="E67" s="30" t="s">
        <v>985</v>
      </c>
      <c r="F67" s="31" t="s">
        <v>952</v>
      </c>
      <c r="G67" s="32">
        <v>1</v>
      </c>
      <c r="H67" s="33">
        <v>19</v>
      </c>
      <c r="I67" s="30">
        <v>1</v>
      </c>
      <c r="J67" s="30">
        <v>0</v>
      </c>
      <c r="K67" s="30">
        <v>0</v>
      </c>
      <c r="L67" s="34" t="s">
        <v>3114</v>
      </c>
      <c r="M67" s="34" t="s">
        <v>2751</v>
      </c>
      <c r="N67" s="34" t="s">
        <v>1631</v>
      </c>
      <c r="O67" s="34" t="s">
        <v>1448</v>
      </c>
      <c r="P67" s="34" t="s">
        <v>746</v>
      </c>
      <c r="Q67" s="34" t="s">
        <v>746</v>
      </c>
      <c r="R67" s="34" t="s">
        <v>746</v>
      </c>
      <c r="S67" s="34" t="s">
        <v>746</v>
      </c>
      <c r="T67" s="30">
        <v>0</v>
      </c>
      <c r="U67" s="30">
        <v>1</v>
      </c>
      <c r="V67" s="30">
        <v>1</v>
      </c>
      <c r="W67" s="29"/>
      <c r="X67" s="27"/>
      <c r="Y67" s="27"/>
      <c r="Z67" s="27"/>
      <c r="AA67" s="27"/>
    </row>
    <row r="68" spans="1:67" ht="28.35" customHeight="1" x14ac:dyDescent="0.25">
      <c r="A68" t="s">
        <v>2887</v>
      </c>
      <c r="B68" t="str">
        <f t="shared" si="0"/>
        <v>GADES - FRANCISCO MAURO FERREIRA LIBERATOFRANCISCO MAURO FERREIRA LIBERATO1ª CAMARA DE DIREITO PRIVADO</v>
      </c>
      <c r="C68" t="str">
        <f t="shared" si="16"/>
        <v>GADES - FRANCISCO MAURO FERREIRA LIBERATO</v>
      </c>
      <c r="D68" s="86"/>
      <c r="E68" s="30" t="s">
        <v>985</v>
      </c>
      <c r="F68" s="31" t="s">
        <v>959</v>
      </c>
      <c r="G68" s="32">
        <v>110</v>
      </c>
      <c r="H68" s="33">
        <v>1839</v>
      </c>
      <c r="I68" s="30">
        <v>123</v>
      </c>
      <c r="J68" s="30">
        <v>0</v>
      </c>
      <c r="K68" s="30">
        <v>670</v>
      </c>
      <c r="L68" s="34" t="s">
        <v>3115</v>
      </c>
      <c r="M68" s="34" t="s">
        <v>3116</v>
      </c>
      <c r="N68" s="34" t="s">
        <v>3117</v>
      </c>
      <c r="O68" s="34" t="s">
        <v>1212</v>
      </c>
      <c r="P68" s="34" t="s">
        <v>746</v>
      </c>
      <c r="Q68" s="34" t="s">
        <v>746</v>
      </c>
      <c r="R68" s="34" t="s">
        <v>746</v>
      </c>
      <c r="S68" s="34" t="s">
        <v>746</v>
      </c>
      <c r="T68" s="30">
        <v>1</v>
      </c>
      <c r="U68" s="30">
        <v>79</v>
      </c>
      <c r="V68" s="30">
        <v>39</v>
      </c>
      <c r="W68" s="29"/>
      <c r="X68" s="27"/>
      <c r="Y68" s="27"/>
      <c r="Z68" s="27"/>
      <c r="AA68" s="27"/>
    </row>
    <row r="69" spans="1:67" s="47" customFormat="1" ht="28.35" customHeight="1" x14ac:dyDescent="0.25">
      <c r="A69" t="s">
        <v>2888</v>
      </c>
      <c r="B69" s="47" t="str">
        <f t="shared" si="0"/>
        <v>GADES - HAROLDO CORREIA DE OLIVEIRA MAXIMO TOTAL</v>
      </c>
      <c r="C69" t="str">
        <f t="shared" si="2"/>
        <v>GADES - HAROLDO CORREIA DE OLIVEIRA MAXIMO</v>
      </c>
      <c r="D69" s="93" t="s">
        <v>986</v>
      </c>
      <c r="E69" s="48"/>
      <c r="F69" s="49" t="s">
        <v>942</v>
      </c>
      <c r="G69" s="50">
        <v>86</v>
      </c>
      <c r="H69" s="51">
        <v>1685</v>
      </c>
      <c r="I69" s="48">
        <v>89</v>
      </c>
      <c r="J69" s="48">
        <v>0</v>
      </c>
      <c r="K69" s="48">
        <v>506</v>
      </c>
      <c r="L69" s="52" t="s">
        <v>3118</v>
      </c>
      <c r="M69" s="52" t="s">
        <v>1635</v>
      </c>
      <c r="N69" s="52" t="s">
        <v>3119</v>
      </c>
      <c r="O69" s="52" t="s">
        <v>3120</v>
      </c>
      <c r="P69" s="52" t="s">
        <v>1135</v>
      </c>
      <c r="Q69" s="52" t="s">
        <v>746</v>
      </c>
      <c r="R69" s="52" t="s">
        <v>1318</v>
      </c>
      <c r="S69" s="52" t="s">
        <v>1489</v>
      </c>
      <c r="T69" s="48">
        <v>0</v>
      </c>
      <c r="U69" s="48">
        <v>118</v>
      </c>
      <c r="V69" s="48">
        <v>53</v>
      </c>
      <c r="W69" s="53"/>
      <c r="X69" s="54"/>
      <c r="Y69" s="54"/>
      <c r="Z69" s="54"/>
      <c r="AA69" s="54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</row>
    <row r="70" spans="1:67" s="47" customFormat="1" ht="28.35" customHeight="1" x14ac:dyDescent="0.25">
      <c r="A70" t="s">
        <v>2889</v>
      </c>
      <c r="B70" s="47" t="str">
        <f t="shared" si="0"/>
        <v>GADES - HAROLDO CORREIA DE OLIVEIRA MAXIMOFRANCISCO BEZERRA CAVALCANTEORGAO ESPECIAL</v>
      </c>
      <c r="C70" t="str">
        <f t="shared" ref="C70:C75" si="17">C69</f>
        <v>GADES - HAROLDO CORREIA DE OLIVEIRA MAXIMO</v>
      </c>
      <c r="D70" s="94"/>
      <c r="E70" s="48" t="s">
        <v>967</v>
      </c>
      <c r="F70" s="49" t="s">
        <v>943</v>
      </c>
      <c r="G70" s="50">
        <v>1</v>
      </c>
      <c r="H70" s="51">
        <v>46</v>
      </c>
      <c r="I70" s="48">
        <v>0</v>
      </c>
      <c r="J70" s="48">
        <v>0</v>
      </c>
      <c r="K70" s="48">
        <v>128</v>
      </c>
      <c r="L70" s="52" t="s">
        <v>1318</v>
      </c>
      <c r="M70" s="52" t="s">
        <v>3121</v>
      </c>
      <c r="N70" s="52" t="s">
        <v>3122</v>
      </c>
      <c r="O70" s="52" t="s">
        <v>746</v>
      </c>
      <c r="P70" s="52" t="s">
        <v>746</v>
      </c>
      <c r="Q70" s="52" t="s">
        <v>746</v>
      </c>
      <c r="R70" s="52" t="s">
        <v>746</v>
      </c>
      <c r="S70" s="52" t="s">
        <v>746</v>
      </c>
      <c r="T70" s="48">
        <v>0</v>
      </c>
      <c r="U70" s="48">
        <v>5</v>
      </c>
      <c r="V70" s="48">
        <v>1</v>
      </c>
      <c r="W70" s="53"/>
      <c r="X70" s="54"/>
      <c r="Y70" s="54"/>
      <c r="Z70" s="54"/>
      <c r="AA70" s="54"/>
    </row>
    <row r="71" spans="1:67" s="47" customFormat="1" ht="28.35" customHeight="1" x14ac:dyDescent="0.25">
      <c r="A71" t="s">
        <v>2890</v>
      </c>
      <c r="B71" s="47" t="str">
        <f t="shared" si="0"/>
        <v>GADES - HAROLDO CORREIA DE OLIVEIRA MAXIMOHAROLDO CORREIA DE OLIVEIRA MAXIMOORGAO ESPECIAL</v>
      </c>
      <c r="C71" t="str">
        <f t="shared" si="17"/>
        <v>GADES - HAROLDO CORREIA DE OLIVEIRA MAXIMO</v>
      </c>
      <c r="D71" s="94"/>
      <c r="E71" s="48" t="s">
        <v>987</v>
      </c>
      <c r="F71" s="49" t="s">
        <v>943</v>
      </c>
      <c r="G71" s="50">
        <v>0</v>
      </c>
      <c r="H71" s="51">
        <v>0</v>
      </c>
      <c r="I71" s="48">
        <v>0</v>
      </c>
      <c r="J71" s="48">
        <v>0</v>
      </c>
      <c r="K71" s="48">
        <v>0</v>
      </c>
      <c r="L71" s="52" t="s">
        <v>1135</v>
      </c>
      <c r="M71" s="52" t="s">
        <v>3123</v>
      </c>
      <c r="N71" s="52" t="s">
        <v>1128</v>
      </c>
      <c r="O71" s="52" t="s">
        <v>1135</v>
      </c>
      <c r="P71" s="52" t="s">
        <v>746</v>
      </c>
      <c r="Q71" s="52" t="s">
        <v>746</v>
      </c>
      <c r="R71" s="52" t="s">
        <v>746</v>
      </c>
      <c r="S71" s="52" t="s">
        <v>746</v>
      </c>
      <c r="T71" s="48">
        <v>0</v>
      </c>
      <c r="U71" s="48">
        <v>0</v>
      </c>
      <c r="V71" s="48">
        <v>0</v>
      </c>
      <c r="W71" s="53"/>
      <c r="X71" s="54"/>
      <c r="Y71" s="54"/>
      <c r="Z71" s="54"/>
      <c r="AA71" s="54"/>
    </row>
    <row r="72" spans="1:67" s="47" customFormat="1" ht="28.35" customHeight="1" x14ac:dyDescent="0.25">
      <c r="A72" t="s">
        <v>2891</v>
      </c>
      <c r="B72" s="47" t="str">
        <f t="shared" si="0"/>
        <v>GADES - HAROLDO CORREIA DE OLIVEIRA MAXIMOFRANCISCO JAIME MEDEIROS NETOSEÇAO CRIMINAL</v>
      </c>
      <c r="C72" t="str">
        <f t="shared" si="17"/>
        <v>GADES - HAROLDO CORREIA DE OLIVEIRA MAXIMO</v>
      </c>
      <c r="D72" s="94"/>
      <c r="E72" s="48" t="s">
        <v>988</v>
      </c>
      <c r="F72" s="49" t="s">
        <v>948</v>
      </c>
      <c r="G72" s="50">
        <v>1</v>
      </c>
      <c r="H72" s="51">
        <v>25</v>
      </c>
      <c r="I72" s="48">
        <v>0</v>
      </c>
      <c r="J72" s="48">
        <v>0</v>
      </c>
      <c r="K72" s="48">
        <v>0</v>
      </c>
      <c r="L72" s="52" t="s">
        <v>3020</v>
      </c>
      <c r="M72" s="52" t="s">
        <v>3124</v>
      </c>
      <c r="N72" s="52" t="s">
        <v>3125</v>
      </c>
      <c r="O72" s="52" t="s">
        <v>746</v>
      </c>
      <c r="P72" s="52" t="s">
        <v>746</v>
      </c>
      <c r="Q72" s="52" t="s">
        <v>746</v>
      </c>
      <c r="R72" s="52" t="s">
        <v>746</v>
      </c>
      <c r="S72" s="52" t="s">
        <v>746</v>
      </c>
      <c r="T72" s="48">
        <v>0</v>
      </c>
      <c r="U72" s="48">
        <v>1</v>
      </c>
      <c r="V72" s="48">
        <v>1</v>
      </c>
      <c r="W72" s="54"/>
      <c r="X72" s="54"/>
      <c r="Y72" s="54"/>
      <c r="Z72" s="54"/>
      <c r="AA72" s="54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</row>
    <row r="73" spans="1:67" s="47" customFormat="1" ht="28.35" customHeight="1" x14ac:dyDescent="0.25">
      <c r="A73" t="s">
        <v>2892</v>
      </c>
      <c r="B73" s="47" t="str">
        <f t="shared" si="0"/>
        <v>GADES - HAROLDO CORREIA DE OLIVEIRA MAXIMOHAROLDO CORREIA DE OLIVEIRA MAXIMOSEÇAO CRIMINAL</v>
      </c>
      <c r="C73" t="str">
        <f t="shared" si="17"/>
        <v>GADES - HAROLDO CORREIA DE OLIVEIRA MAXIMO</v>
      </c>
      <c r="D73" s="94"/>
      <c r="E73" s="48" t="s">
        <v>987</v>
      </c>
      <c r="F73" s="49" t="s">
        <v>948</v>
      </c>
      <c r="G73" s="50">
        <v>0</v>
      </c>
      <c r="H73" s="51">
        <v>1</v>
      </c>
      <c r="I73" s="48">
        <v>0</v>
      </c>
      <c r="J73" s="48">
        <v>0</v>
      </c>
      <c r="K73" s="48">
        <v>0</v>
      </c>
      <c r="L73" s="52" t="s">
        <v>1459</v>
      </c>
      <c r="M73" s="52" t="s">
        <v>1208</v>
      </c>
      <c r="N73" s="52" t="s">
        <v>1208</v>
      </c>
      <c r="O73" s="52" t="s">
        <v>1642</v>
      </c>
      <c r="P73" s="52" t="s">
        <v>746</v>
      </c>
      <c r="Q73" s="52" t="s">
        <v>746</v>
      </c>
      <c r="R73" s="52" t="s">
        <v>746</v>
      </c>
      <c r="S73" s="52" t="s">
        <v>746</v>
      </c>
      <c r="T73" s="48">
        <v>0</v>
      </c>
      <c r="U73" s="48">
        <v>0</v>
      </c>
      <c r="V73" s="48">
        <v>0</v>
      </c>
      <c r="W73" s="53"/>
      <c r="X73" s="54"/>
      <c r="Y73" s="54"/>
      <c r="Z73" s="54"/>
      <c r="AA73" s="54"/>
    </row>
    <row r="74" spans="1:67" s="47" customFormat="1" ht="28.35" customHeight="1" x14ac:dyDescent="0.25">
      <c r="A74" t="s">
        <v>2893</v>
      </c>
      <c r="B74" s="47" t="str">
        <f t="shared" si="0"/>
        <v>GADES - HAROLDO CORREIA DE OLIVEIRA MAXIMOFRANCISCO JAIME MEDEIROS NETO2ª CAMARA CRIMINAL</v>
      </c>
      <c r="C74" t="str">
        <f t="shared" si="17"/>
        <v>GADES - HAROLDO CORREIA DE OLIVEIRA MAXIMO</v>
      </c>
      <c r="D74" s="94"/>
      <c r="E74" s="48" t="s">
        <v>988</v>
      </c>
      <c r="F74" s="49" t="s">
        <v>949</v>
      </c>
      <c r="G74" s="50">
        <v>84</v>
      </c>
      <c r="H74" s="51">
        <v>1613</v>
      </c>
      <c r="I74" s="48">
        <v>89</v>
      </c>
      <c r="J74" s="48">
        <v>0</v>
      </c>
      <c r="K74" s="48">
        <v>444</v>
      </c>
      <c r="L74" s="52" t="s">
        <v>3126</v>
      </c>
      <c r="M74" s="52" t="s">
        <v>3127</v>
      </c>
      <c r="N74" s="52" t="s">
        <v>3128</v>
      </c>
      <c r="O74" s="52" t="s">
        <v>746</v>
      </c>
      <c r="P74" s="52" t="s">
        <v>746</v>
      </c>
      <c r="Q74" s="52" t="s">
        <v>746</v>
      </c>
      <c r="R74" s="52" t="s">
        <v>746</v>
      </c>
      <c r="S74" s="52" t="s">
        <v>746</v>
      </c>
      <c r="T74" s="48">
        <v>0</v>
      </c>
      <c r="U74" s="48">
        <v>112</v>
      </c>
      <c r="V74" s="48">
        <v>51</v>
      </c>
      <c r="W74" s="53"/>
      <c r="X74" s="54"/>
      <c r="Y74" s="54"/>
      <c r="Z74" s="54"/>
      <c r="AA74" s="54"/>
    </row>
    <row r="75" spans="1:67" s="47" customFormat="1" ht="28.35" customHeight="1" x14ac:dyDescent="0.25">
      <c r="A75" t="s">
        <v>2894</v>
      </c>
      <c r="B75" s="47" t="str">
        <f t="shared" ref="B75:B138" si="18">C75&amp;E75&amp;F75</f>
        <v>GADES - HAROLDO CORREIA DE OLIVEIRA MAXIMOHAROLDO CORREIA DE OLIVEIRA MAXIMO2ª CAMARA CRIMINAL</v>
      </c>
      <c r="C75" t="str">
        <f t="shared" si="17"/>
        <v>GADES - HAROLDO CORREIA DE OLIVEIRA MAXIMO</v>
      </c>
      <c r="D75" s="95"/>
      <c r="E75" s="48" t="s">
        <v>987</v>
      </c>
      <c r="F75" s="49" t="s">
        <v>949</v>
      </c>
      <c r="G75" s="50">
        <v>0</v>
      </c>
      <c r="H75" s="51">
        <v>0</v>
      </c>
      <c r="I75" s="48">
        <v>0</v>
      </c>
      <c r="J75" s="48">
        <v>0</v>
      </c>
      <c r="K75" s="48">
        <v>755</v>
      </c>
      <c r="L75" s="52" t="s">
        <v>1135</v>
      </c>
      <c r="M75" s="52" t="s">
        <v>3129</v>
      </c>
      <c r="N75" s="52" t="s">
        <v>3130</v>
      </c>
      <c r="O75" s="52" t="s">
        <v>3131</v>
      </c>
      <c r="P75" s="52" t="s">
        <v>1135</v>
      </c>
      <c r="Q75" s="52" t="s">
        <v>746</v>
      </c>
      <c r="R75" s="52" t="s">
        <v>1318</v>
      </c>
      <c r="S75" s="52" t="s">
        <v>2357</v>
      </c>
      <c r="T75" s="48">
        <v>0</v>
      </c>
      <c r="U75" s="48">
        <v>0</v>
      </c>
      <c r="V75" s="48">
        <v>0</v>
      </c>
      <c r="W75" s="54"/>
      <c r="X75" s="54"/>
      <c r="Y75" s="54"/>
      <c r="Z75" s="54"/>
      <c r="AA75" s="54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</row>
    <row r="76" spans="1:67" ht="28.35" customHeight="1" x14ac:dyDescent="0.25">
      <c r="A76" t="s">
        <v>2895</v>
      </c>
      <c r="B76" t="str">
        <f t="shared" si="18"/>
        <v>GADES - HENRIQUE JORGE HOLANDA SILVEIRA TOTAL</v>
      </c>
      <c r="C76" t="str">
        <f t="shared" si="2"/>
        <v>GADES - HENRIQUE JORGE HOLANDA SILVEIRA</v>
      </c>
      <c r="D76" s="84" t="s">
        <v>989</v>
      </c>
      <c r="E76" s="30"/>
      <c r="F76" s="31" t="s">
        <v>942</v>
      </c>
      <c r="G76" s="32">
        <v>49</v>
      </c>
      <c r="H76" s="33">
        <v>570</v>
      </c>
      <c r="I76" s="30">
        <v>70</v>
      </c>
      <c r="J76" s="30">
        <v>1</v>
      </c>
      <c r="K76" s="30">
        <v>199</v>
      </c>
      <c r="L76" s="34" t="s">
        <v>3132</v>
      </c>
      <c r="M76" s="34" t="s">
        <v>3133</v>
      </c>
      <c r="N76" s="34" t="s">
        <v>3134</v>
      </c>
      <c r="O76" s="34" t="s">
        <v>1190</v>
      </c>
      <c r="P76" s="34" t="s">
        <v>746</v>
      </c>
      <c r="Q76" s="34" t="s">
        <v>746</v>
      </c>
      <c r="R76" s="34" t="s">
        <v>746</v>
      </c>
      <c r="S76" s="34" t="s">
        <v>1318</v>
      </c>
      <c r="T76" s="30">
        <v>0</v>
      </c>
      <c r="U76" s="30">
        <v>67</v>
      </c>
      <c r="V76" s="30">
        <v>32</v>
      </c>
      <c r="W76" s="27"/>
      <c r="X76" s="27"/>
      <c r="Y76" s="27"/>
      <c r="Z76" s="27"/>
      <c r="AA76" s="27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</row>
    <row r="77" spans="1:67" ht="28.35" customHeight="1" x14ac:dyDescent="0.25">
      <c r="A77" t="s">
        <v>2896</v>
      </c>
      <c r="B77" t="str">
        <f t="shared" si="18"/>
        <v>GADES - HENRIQUE JORGE HOLANDA SILVEIRAHENRIQUE JORGE HOLANDA SILVEIRASEÇAO CRIMINAL</v>
      </c>
      <c r="C77" t="str">
        <f t="shared" ref="C77:C78" si="19">C76</f>
        <v>GADES - HENRIQUE JORGE HOLANDA SILVEIRA</v>
      </c>
      <c r="D77" s="85"/>
      <c r="E77" s="30" t="s">
        <v>990</v>
      </c>
      <c r="F77" s="31" t="s">
        <v>948</v>
      </c>
      <c r="G77" s="32">
        <v>1</v>
      </c>
      <c r="H77" s="33">
        <v>11</v>
      </c>
      <c r="I77" s="30">
        <v>0</v>
      </c>
      <c r="J77" s="30">
        <v>1</v>
      </c>
      <c r="K77" s="30">
        <v>118</v>
      </c>
      <c r="L77" s="34" t="s">
        <v>1252</v>
      </c>
      <c r="M77" s="34" t="s">
        <v>3052</v>
      </c>
      <c r="N77" s="34" t="s">
        <v>1842</v>
      </c>
      <c r="O77" s="34" t="s">
        <v>1135</v>
      </c>
      <c r="P77" s="34" t="s">
        <v>746</v>
      </c>
      <c r="Q77" s="34" t="s">
        <v>746</v>
      </c>
      <c r="R77" s="34" t="s">
        <v>746</v>
      </c>
      <c r="S77" s="34" t="s">
        <v>746</v>
      </c>
      <c r="T77" s="30">
        <v>0</v>
      </c>
      <c r="U77" s="30">
        <v>2</v>
      </c>
      <c r="V77" s="30">
        <v>2</v>
      </c>
      <c r="W77" s="29"/>
      <c r="X77" s="29"/>
      <c r="Y77" s="29"/>
      <c r="Z77" s="27"/>
      <c r="AA77" s="27"/>
    </row>
    <row r="78" spans="1:67" ht="28.35" customHeight="1" x14ac:dyDescent="0.25">
      <c r="A78" t="s">
        <v>2897</v>
      </c>
      <c r="B78" t="str">
        <f t="shared" si="18"/>
        <v>GADES - HENRIQUE JORGE HOLANDA SILVEIRAHENRIQUE JORGE HOLANDA SILVEIRA3ª CAMARA CRIMINAL</v>
      </c>
      <c r="C78" t="str">
        <f t="shared" si="19"/>
        <v>GADES - HENRIQUE JORGE HOLANDA SILVEIRA</v>
      </c>
      <c r="D78" s="86"/>
      <c r="E78" s="30" t="s">
        <v>990</v>
      </c>
      <c r="F78" s="31" t="s">
        <v>980</v>
      </c>
      <c r="G78" s="32">
        <v>48</v>
      </c>
      <c r="H78" s="33">
        <v>559</v>
      </c>
      <c r="I78" s="30">
        <v>70</v>
      </c>
      <c r="J78" s="30">
        <v>0</v>
      </c>
      <c r="K78" s="30">
        <v>200</v>
      </c>
      <c r="L78" s="34" t="s">
        <v>3135</v>
      </c>
      <c r="M78" s="34" t="s">
        <v>3136</v>
      </c>
      <c r="N78" s="34" t="s">
        <v>3137</v>
      </c>
      <c r="O78" s="34" t="s">
        <v>3138</v>
      </c>
      <c r="P78" s="34" t="s">
        <v>746</v>
      </c>
      <c r="Q78" s="34" t="s">
        <v>746</v>
      </c>
      <c r="R78" s="34" t="s">
        <v>746</v>
      </c>
      <c r="S78" s="34" t="s">
        <v>1318</v>
      </c>
      <c r="T78" s="30">
        <v>0</v>
      </c>
      <c r="U78" s="30">
        <v>65</v>
      </c>
      <c r="V78" s="30">
        <v>30</v>
      </c>
      <c r="W78" s="27"/>
      <c r="X78" s="27"/>
      <c r="Y78" s="27"/>
      <c r="Z78" s="27"/>
      <c r="AA78" s="27"/>
    </row>
    <row r="79" spans="1:67" s="47" customFormat="1" ht="28.35" customHeight="1" x14ac:dyDescent="0.25">
      <c r="A79" t="s">
        <v>2898</v>
      </c>
      <c r="B79" s="47" t="str">
        <f t="shared" si="18"/>
        <v>GADES - HERACLITO VIEIRA DE SOUSA NETO TOTAL</v>
      </c>
      <c r="C79" t="str">
        <f t="shared" ref="C79:C142" si="20">D79</f>
        <v>GADES - HERACLITO VIEIRA DE SOUSA NETO</v>
      </c>
      <c r="D79" s="93" t="s">
        <v>991</v>
      </c>
      <c r="E79" s="48"/>
      <c r="F79" s="49" t="s">
        <v>942</v>
      </c>
      <c r="G79" s="50">
        <v>57</v>
      </c>
      <c r="H79" s="51">
        <v>2037</v>
      </c>
      <c r="I79" s="48">
        <v>102</v>
      </c>
      <c r="J79" s="48">
        <v>141</v>
      </c>
      <c r="K79" s="48">
        <v>487</v>
      </c>
      <c r="L79" s="52" t="s">
        <v>3139</v>
      </c>
      <c r="M79" s="52" t="s">
        <v>3140</v>
      </c>
      <c r="N79" s="52" t="s">
        <v>3141</v>
      </c>
      <c r="O79" s="52" t="s">
        <v>3142</v>
      </c>
      <c r="P79" s="52" t="s">
        <v>746</v>
      </c>
      <c r="Q79" s="52" t="s">
        <v>746</v>
      </c>
      <c r="R79" s="52" t="s">
        <v>746</v>
      </c>
      <c r="S79" s="52" t="s">
        <v>746</v>
      </c>
      <c r="T79" s="48">
        <v>3</v>
      </c>
      <c r="U79" s="48">
        <v>208</v>
      </c>
      <c r="V79" s="48">
        <v>79</v>
      </c>
      <c r="W79" s="53"/>
      <c r="X79" s="54"/>
      <c r="Y79" s="54"/>
      <c r="Z79" s="54"/>
      <c r="AA79" s="54"/>
    </row>
    <row r="80" spans="1:67" s="47" customFormat="1" ht="28.35" customHeight="1" x14ac:dyDescent="0.25">
      <c r="A80" t="s">
        <v>2899</v>
      </c>
      <c r="B80" s="47" t="str">
        <f t="shared" si="18"/>
        <v>GADES - HERACLITO VIEIRA DE SOUSA NETOHERACLITO VIEIRA DE SOUSA NETOORGAO ESPECIAL</v>
      </c>
      <c r="C80" t="str">
        <f t="shared" ref="C80:C82" si="21">C79</f>
        <v>GADES - HERACLITO VIEIRA DE SOUSA NETO</v>
      </c>
      <c r="D80" s="94"/>
      <c r="E80" s="48" t="s">
        <v>992</v>
      </c>
      <c r="F80" s="49" t="s">
        <v>943</v>
      </c>
      <c r="G80" s="50">
        <v>2</v>
      </c>
      <c r="H80" s="51">
        <v>48</v>
      </c>
      <c r="I80" s="48">
        <v>0</v>
      </c>
      <c r="J80" s="48">
        <v>2</v>
      </c>
      <c r="K80" s="48">
        <v>269</v>
      </c>
      <c r="L80" s="52" t="s">
        <v>3143</v>
      </c>
      <c r="M80" s="52" t="s">
        <v>3144</v>
      </c>
      <c r="N80" s="52" t="s">
        <v>1146</v>
      </c>
      <c r="O80" s="52" t="s">
        <v>1135</v>
      </c>
      <c r="P80" s="52" t="s">
        <v>746</v>
      </c>
      <c r="Q80" s="52" t="s">
        <v>746</v>
      </c>
      <c r="R80" s="52" t="s">
        <v>746</v>
      </c>
      <c r="S80" s="52" t="s">
        <v>746</v>
      </c>
      <c r="T80" s="48">
        <v>0</v>
      </c>
      <c r="U80" s="48">
        <v>6</v>
      </c>
      <c r="V80" s="48">
        <v>6</v>
      </c>
      <c r="W80" s="54"/>
      <c r="X80" s="54"/>
      <c r="Y80" s="54"/>
      <c r="Z80" s="54"/>
      <c r="AA80" s="54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</row>
    <row r="81" spans="1:67" s="47" customFormat="1" ht="28.35" customHeight="1" x14ac:dyDescent="0.25">
      <c r="A81" t="s">
        <v>2900</v>
      </c>
      <c r="B81" s="47" t="str">
        <f t="shared" si="18"/>
        <v>GADES - HERACLITO VIEIRA DE SOUSA NETOHERACLITO VIEIRA DE SOUSA NETOSEÇAO DE DIREITO PRIVADO</v>
      </c>
      <c r="C81" t="str">
        <f t="shared" si="21"/>
        <v>GADES - HERACLITO VIEIRA DE SOUSA NETO</v>
      </c>
      <c r="D81" s="94"/>
      <c r="E81" s="48" t="s">
        <v>992</v>
      </c>
      <c r="F81" s="49" t="s">
        <v>952</v>
      </c>
      <c r="G81" s="50">
        <v>1</v>
      </c>
      <c r="H81" s="51">
        <v>25</v>
      </c>
      <c r="I81" s="48">
        <v>0</v>
      </c>
      <c r="J81" s="48">
        <v>2</v>
      </c>
      <c r="K81" s="48">
        <v>0</v>
      </c>
      <c r="L81" s="52" t="s">
        <v>2600</v>
      </c>
      <c r="M81" s="52" t="s">
        <v>1587</v>
      </c>
      <c r="N81" s="52" t="s">
        <v>1252</v>
      </c>
      <c r="O81" s="52" t="s">
        <v>1197</v>
      </c>
      <c r="P81" s="52" t="s">
        <v>746</v>
      </c>
      <c r="Q81" s="52" t="s">
        <v>746</v>
      </c>
      <c r="R81" s="52" t="s">
        <v>746</v>
      </c>
      <c r="S81" s="52" t="s">
        <v>746</v>
      </c>
      <c r="T81" s="48">
        <v>0</v>
      </c>
      <c r="U81" s="48">
        <v>0</v>
      </c>
      <c r="V81" s="48">
        <v>0</v>
      </c>
      <c r="W81" s="54"/>
      <c r="X81" s="54"/>
      <c r="Y81" s="54"/>
      <c r="Z81" s="54"/>
      <c r="AA81" s="54"/>
    </row>
    <row r="82" spans="1:67" s="47" customFormat="1" ht="28.35" customHeight="1" x14ac:dyDescent="0.25">
      <c r="A82" t="s">
        <v>2901</v>
      </c>
      <c r="B82" s="47" t="str">
        <f t="shared" si="18"/>
        <v>GADES - HERACLITO VIEIRA DE SOUSA NETOHERACLITO VIEIRA DE SOUSA NETO1ª CAMARA DE DIREITO PRIVADO</v>
      </c>
      <c r="C82" t="str">
        <f t="shared" si="21"/>
        <v>GADES - HERACLITO VIEIRA DE SOUSA NETO</v>
      </c>
      <c r="D82" s="95"/>
      <c r="E82" s="48" t="s">
        <v>992</v>
      </c>
      <c r="F82" s="49" t="s">
        <v>959</v>
      </c>
      <c r="G82" s="50">
        <v>54</v>
      </c>
      <c r="H82" s="51">
        <v>1964</v>
      </c>
      <c r="I82" s="48">
        <v>102</v>
      </c>
      <c r="J82" s="48">
        <v>137</v>
      </c>
      <c r="K82" s="48">
        <v>498</v>
      </c>
      <c r="L82" s="52" t="s">
        <v>3145</v>
      </c>
      <c r="M82" s="52" t="s">
        <v>3146</v>
      </c>
      <c r="N82" s="52" t="s">
        <v>3147</v>
      </c>
      <c r="O82" s="52" t="s">
        <v>3148</v>
      </c>
      <c r="P82" s="52" t="s">
        <v>746</v>
      </c>
      <c r="Q82" s="52" t="s">
        <v>746</v>
      </c>
      <c r="R82" s="52" t="s">
        <v>746</v>
      </c>
      <c r="S82" s="52" t="s">
        <v>746</v>
      </c>
      <c r="T82" s="48">
        <v>3</v>
      </c>
      <c r="U82" s="48">
        <v>202</v>
      </c>
      <c r="V82" s="48">
        <v>73</v>
      </c>
      <c r="W82" s="54"/>
      <c r="X82" s="54"/>
      <c r="Y82" s="54"/>
      <c r="Z82" s="54"/>
      <c r="AA82" s="54"/>
    </row>
    <row r="83" spans="1:67" ht="28.35" customHeight="1" x14ac:dyDescent="0.25">
      <c r="A83" t="s">
        <v>2902</v>
      </c>
      <c r="B83" t="str">
        <f t="shared" si="18"/>
        <v>GADES - INACIO DE ALENCAR CORTEZ NETO TOTAL</v>
      </c>
      <c r="C83" t="str">
        <f t="shared" si="20"/>
        <v>GADES - INACIO DE ALENCAR CORTEZ NETO</v>
      </c>
      <c r="D83" s="84" t="s">
        <v>993</v>
      </c>
      <c r="E83" s="30"/>
      <c r="F83" s="31" t="s">
        <v>942</v>
      </c>
      <c r="G83" s="32">
        <v>78</v>
      </c>
      <c r="H83" s="33">
        <v>718</v>
      </c>
      <c r="I83" s="30">
        <v>63</v>
      </c>
      <c r="J83" s="30">
        <v>7</v>
      </c>
      <c r="K83" s="30">
        <v>255</v>
      </c>
      <c r="L83" s="34" t="s">
        <v>3149</v>
      </c>
      <c r="M83" s="34" t="s">
        <v>3150</v>
      </c>
      <c r="N83" s="34" t="s">
        <v>3151</v>
      </c>
      <c r="O83" s="34" t="s">
        <v>2386</v>
      </c>
      <c r="P83" s="34" t="s">
        <v>1135</v>
      </c>
      <c r="Q83" s="34" t="s">
        <v>746</v>
      </c>
      <c r="R83" s="34" t="s">
        <v>746</v>
      </c>
      <c r="S83" s="34" t="s">
        <v>746</v>
      </c>
      <c r="T83" s="30">
        <v>0</v>
      </c>
      <c r="U83" s="30">
        <v>53</v>
      </c>
      <c r="V83" s="30">
        <v>7</v>
      </c>
      <c r="W83" s="27"/>
      <c r="X83" s="27"/>
      <c r="Y83" s="27"/>
      <c r="Z83" s="27"/>
      <c r="AA83" s="27"/>
    </row>
    <row r="84" spans="1:67" ht="28.35" customHeight="1" x14ac:dyDescent="0.25">
      <c r="A84" t="s">
        <v>2903</v>
      </c>
      <c r="B84" t="str">
        <f t="shared" si="18"/>
        <v>GADES - INACIO DE ALENCAR CORTEZ NETOINACIO DE ALENCAR CORTEZ NETOORGAO ESPECIAL</v>
      </c>
      <c r="C84" t="str">
        <f t="shared" ref="C84:C86" si="22">C83</f>
        <v>GADES - INACIO DE ALENCAR CORTEZ NETO</v>
      </c>
      <c r="D84" s="85"/>
      <c r="E84" s="30" t="s">
        <v>994</v>
      </c>
      <c r="F84" s="31" t="s">
        <v>943</v>
      </c>
      <c r="G84" s="32">
        <v>0</v>
      </c>
      <c r="H84" s="33">
        <v>0</v>
      </c>
      <c r="I84" s="30">
        <v>0</v>
      </c>
      <c r="J84" s="30">
        <v>0</v>
      </c>
      <c r="K84" s="30">
        <v>0</v>
      </c>
      <c r="L84" s="34" t="s">
        <v>1135</v>
      </c>
      <c r="M84" s="34" t="s">
        <v>3152</v>
      </c>
      <c r="N84" s="34" t="s">
        <v>3153</v>
      </c>
      <c r="O84" s="34" t="s">
        <v>1135</v>
      </c>
      <c r="P84" s="34" t="s">
        <v>746</v>
      </c>
      <c r="Q84" s="34" t="s">
        <v>746</v>
      </c>
      <c r="R84" s="34" t="s">
        <v>746</v>
      </c>
      <c r="S84" s="34" t="s">
        <v>746</v>
      </c>
      <c r="T84" s="30">
        <v>0</v>
      </c>
      <c r="U84" s="30">
        <v>0</v>
      </c>
      <c r="V84" s="30">
        <v>0</v>
      </c>
      <c r="W84" s="27"/>
      <c r="X84" s="27"/>
      <c r="Y84" s="27"/>
      <c r="Z84" s="27"/>
      <c r="AA84" s="27"/>
    </row>
    <row r="85" spans="1:67" ht="28.35" customHeight="1" x14ac:dyDescent="0.25">
      <c r="A85" t="s">
        <v>2904</v>
      </c>
      <c r="B85" t="str">
        <f t="shared" si="18"/>
        <v>GADES - INACIO DE ALENCAR CORTEZ NETOINACIO DE ALENCAR CORTEZ NETOSEÇAO DE DIREITO PUBLICO</v>
      </c>
      <c r="C85" t="str">
        <f t="shared" si="22"/>
        <v>GADES - INACIO DE ALENCAR CORTEZ NETO</v>
      </c>
      <c r="D85" s="85"/>
      <c r="E85" s="30" t="s">
        <v>994</v>
      </c>
      <c r="F85" s="31" t="s">
        <v>962</v>
      </c>
      <c r="G85" s="32">
        <v>0</v>
      </c>
      <c r="H85" s="33">
        <v>9</v>
      </c>
      <c r="I85" s="30">
        <v>0</v>
      </c>
      <c r="J85" s="30">
        <v>0</v>
      </c>
      <c r="K85" s="30">
        <v>0</v>
      </c>
      <c r="L85" s="34" t="s">
        <v>1219</v>
      </c>
      <c r="M85" s="34" t="s">
        <v>1167</v>
      </c>
      <c r="N85" s="34" t="s">
        <v>1146</v>
      </c>
      <c r="O85" s="34" t="s">
        <v>1166</v>
      </c>
      <c r="P85" s="34" t="s">
        <v>746</v>
      </c>
      <c r="Q85" s="34" t="s">
        <v>746</v>
      </c>
      <c r="R85" s="34" t="s">
        <v>746</v>
      </c>
      <c r="S85" s="34" t="s">
        <v>746</v>
      </c>
      <c r="T85" s="30">
        <v>0</v>
      </c>
      <c r="U85" s="30">
        <v>0</v>
      </c>
      <c r="V85" s="30">
        <v>0</v>
      </c>
      <c r="W85" s="29"/>
      <c r="X85" s="29"/>
      <c r="Y85" s="27"/>
      <c r="Z85" s="27"/>
      <c r="AA85" s="27"/>
    </row>
    <row r="86" spans="1:67" ht="28.35" customHeight="1" x14ac:dyDescent="0.25">
      <c r="A86" t="s">
        <v>2905</v>
      </c>
      <c r="B86" t="str">
        <f t="shared" ref="B86" si="23">C86&amp;E86&amp;F86</f>
        <v>GADES - INACIO DE ALENCAR CORTEZ NETOINACIO DE ALENCAR CORTEZ NETO3ª CAMARA DE DIREITO PUBLICO</v>
      </c>
      <c r="C86" t="str">
        <f t="shared" si="22"/>
        <v>GADES - INACIO DE ALENCAR CORTEZ NETO</v>
      </c>
      <c r="D86" s="86"/>
      <c r="E86" s="30" t="s">
        <v>994</v>
      </c>
      <c r="F86" s="31" t="s">
        <v>945</v>
      </c>
      <c r="G86" s="32">
        <v>78</v>
      </c>
      <c r="H86" s="33">
        <v>706</v>
      </c>
      <c r="I86" s="30">
        <v>63</v>
      </c>
      <c r="J86" s="30">
        <v>4</v>
      </c>
      <c r="K86" s="30">
        <v>255</v>
      </c>
      <c r="L86" s="34" t="s">
        <v>3154</v>
      </c>
      <c r="M86" s="34" t="s">
        <v>3155</v>
      </c>
      <c r="N86" s="34" t="s">
        <v>3156</v>
      </c>
      <c r="O86" s="34" t="s">
        <v>1496</v>
      </c>
      <c r="P86" s="34" t="s">
        <v>746</v>
      </c>
      <c r="Q86" s="34" t="s">
        <v>746</v>
      </c>
      <c r="R86" s="34" t="s">
        <v>746</v>
      </c>
      <c r="S86" s="34" t="s">
        <v>746</v>
      </c>
      <c r="T86" s="30">
        <v>0</v>
      </c>
      <c r="U86" s="30">
        <v>53</v>
      </c>
      <c r="V86" s="30">
        <v>7</v>
      </c>
      <c r="W86" s="27"/>
      <c r="X86" s="27"/>
      <c r="Y86" s="27"/>
      <c r="Z86" s="27"/>
      <c r="AA86" s="27"/>
    </row>
    <row r="87" spans="1:67" s="47" customFormat="1" ht="28.35" customHeight="1" x14ac:dyDescent="0.25">
      <c r="A87" t="s">
        <v>2906</v>
      </c>
      <c r="B87" s="47" t="str">
        <f t="shared" si="18"/>
        <v>GADES - JOSE RICARDO VIDAL PATROCINIO TOTAL</v>
      </c>
      <c r="C87" t="str">
        <f t="shared" si="20"/>
        <v>GADES - JOSE RICARDO VIDAL PATROCINIO</v>
      </c>
      <c r="D87" s="93" t="s">
        <v>995</v>
      </c>
      <c r="E87" s="48"/>
      <c r="F87" s="49" t="s">
        <v>942</v>
      </c>
      <c r="G87" s="50">
        <v>109</v>
      </c>
      <c r="H87" s="51">
        <v>2721</v>
      </c>
      <c r="I87" s="48">
        <v>54</v>
      </c>
      <c r="J87" s="48">
        <v>287</v>
      </c>
      <c r="K87" s="48">
        <v>557</v>
      </c>
      <c r="L87" s="52" t="s">
        <v>3157</v>
      </c>
      <c r="M87" s="52" t="s">
        <v>3158</v>
      </c>
      <c r="N87" s="52" t="s">
        <v>3159</v>
      </c>
      <c r="O87" s="52" t="s">
        <v>3160</v>
      </c>
      <c r="P87" s="52" t="s">
        <v>746</v>
      </c>
      <c r="Q87" s="52" t="s">
        <v>746</v>
      </c>
      <c r="R87" s="52" t="s">
        <v>746</v>
      </c>
      <c r="S87" s="52" t="s">
        <v>746</v>
      </c>
      <c r="T87" s="48">
        <v>0</v>
      </c>
      <c r="U87" s="48">
        <v>107</v>
      </c>
      <c r="V87" s="48">
        <v>27</v>
      </c>
      <c r="W87" s="54"/>
      <c r="X87" s="54"/>
      <c r="Y87" s="54"/>
      <c r="Z87" s="54"/>
      <c r="AA87" s="54"/>
    </row>
    <row r="88" spans="1:67" s="47" customFormat="1" ht="28.35" customHeight="1" x14ac:dyDescent="0.25">
      <c r="A88" t="s">
        <v>2907</v>
      </c>
      <c r="B88" s="47" t="str">
        <f t="shared" si="18"/>
        <v>GADES - JOSE RICARDO VIDAL PATROCINIOJOSE RICARDO VIDAL PATROCINIOORGAO ESPECIAL</v>
      </c>
      <c r="C88" t="str">
        <f t="shared" ref="C88:C90" si="24">C87</f>
        <v>GADES - JOSE RICARDO VIDAL PATROCINIO</v>
      </c>
      <c r="D88" s="94"/>
      <c r="E88" s="48" t="s">
        <v>996</v>
      </c>
      <c r="F88" s="49" t="s">
        <v>943</v>
      </c>
      <c r="G88" s="50">
        <v>4</v>
      </c>
      <c r="H88" s="51">
        <v>54</v>
      </c>
      <c r="I88" s="48">
        <v>0</v>
      </c>
      <c r="J88" s="48">
        <v>0</v>
      </c>
      <c r="K88" s="48">
        <v>0</v>
      </c>
      <c r="L88" s="52" t="s">
        <v>3161</v>
      </c>
      <c r="M88" s="52" t="s">
        <v>3162</v>
      </c>
      <c r="N88" s="52" t="s">
        <v>3163</v>
      </c>
      <c r="O88" s="52" t="s">
        <v>746</v>
      </c>
      <c r="P88" s="52" t="s">
        <v>746</v>
      </c>
      <c r="Q88" s="52" t="s">
        <v>746</v>
      </c>
      <c r="R88" s="52" t="s">
        <v>746</v>
      </c>
      <c r="S88" s="52" t="s">
        <v>746</v>
      </c>
      <c r="T88" s="48">
        <v>0</v>
      </c>
      <c r="U88" s="48">
        <v>5</v>
      </c>
      <c r="V88" s="48">
        <v>2</v>
      </c>
      <c r="W88" s="54"/>
      <c r="X88" s="54"/>
      <c r="Y88" s="54"/>
      <c r="Z88" s="54"/>
      <c r="AA88" s="54"/>
    </row>
    <row r="89" spans="1:67" s="47" customFormat="1" ht="28.35" customHeight="1" x14ac:dyDescent="0.25">
      <c r="A89" t="s">
        <v>2908</v>
      </c>
      <c r="B89" s="47" t="str">
        <f t="shared" si="18"/>
        <v>GADES - JOSE RICARDO VIDAL PATROCINIOJOSE RICARDO VIDAL PATROCINIOSEÇAO DE DIREITO PRIVADO</v>
      </c>
      <c r="C89" t="str">
        <f t="shared" si="24"/>
        <v>GADES - JOSE RICARDO VIDAL PATROCINIO</v>
      </c>
      <c r="D89" s="94"/>
      <c r="E89" s="48" t="s">
        <v>996</v>
      </c>
      <c r="F89" s="49" t="s">
        <v>952</v>
      </c>
      <c r="G89" s="50">
        <v>1</v>
      </c>
      <c r="H89" s="51">
        <v>23</v>
      </c>
      <c r="I89" s="48">
        <v>0</v>
      </c>
      <c r="J89" s="48">
        <v>0</v>
      </c>
      <c r="K89" s="48">
        <v>0</v>
      </c>
      <c r="L89" s="52" t="s">
        <v>3164</v>
      </c>
      <c r="M89" s="52" t="s">
        <v>1642</v>
      </c>
      <c r="N89" s="52" t="s">
        <v>1642</v>
      </c>
      <c r="O89" s="52" t="s">
        <v>1284</v>
      </c>
      <c r="P89" s="52" t="s">
        <v>746</v>
      </c>
      <c r="Q89" s="52" t="s">
        <v>746</v>
      </c>
      <c r="R89" s="52" t="s">
        <v>746</v>
      </c>
      <c r="S89" s="52" t="s">
        <v>746</v>
      </c>
      <c r="T89" s="48">
        <v>0</v>
      </c>
      <c r="U89" s="48">
        <v>0</v>
      </c>
      <c r="V89" s="48">
        <v>0</v>
      </c>
      <c r="W89" s="53"/>
      <c r="X89" s="53"/>
      <c r="Y89" s="54"/>
      <c r="Z89" s="54"/>
      <c r="AA89" s="54"/>
    </row>
    <row r="90" spans="1:67" s="47" customFormat="1" ht="28.35" customHeight="1" x14ac:dyDescent="0.25">
      <c r="A90" t="s">
        <v>2909</v>
      </c>
      <c r="B90" s="47" t="str">
        <f t="shared" si="18"/>
        <v>GADES - JOSE RICARDO VIDAL PATROCINIOJOSE RICARDO VIDAL PATROCINIO3ª CAMARA DE DIREITO PRIVADO</v>
      </c>
      <c r="C90" t="str">
        <f t="shared" si="24"/>
        <v>GADES - JOSE RICARDO VIDAL PATROCINIO</v>
      </c>
      <c r="D90" s="95"/>
      <c r="E90" s="48" t="s">
        <v>996</v>
      </c>
      <c r="F90" s="49" t="s">
        <v>983</v>
      </c>
      <c r="G90" s="50">
        <v>104</v>
      </c>
      <c r="H90" s="51">
        <v>2644</v>
      </c>
      <c r="I90" s="48">
        <v>54</v>
      </c>
      <c r="J90" s="48">
        <v>287</v>
      </c>
      <c r="K90" s="48">
        <v>557</v>
      </c>
      <c r="L90" s="52" t="s">
        <v>3165</v>
      </c>
      <c r="M90" s="52" t="s">
        <v>2778</v>
      </c>
      <c r="N90" s="52" t="s">
        <v>3166</v>
      </c>
      <c r="O90" s="52" t="s">
        <v>3167</v>
      </c>
      <c r="P90" s="52" t="s">
        <v>746</v>
      </c>
      <c r="Q90" s="52" t="s">
        <v>746</v>
      </c>
      <c r="R90" s="52" t="s">
        <v>746</v>
      </c>
      <c r="S90" s="52" t="s">
        <v>746</v>
      </c>
      <c r="T90" s="48">
        <v>0</v>
      </c>
      <c r="U90" s="48">
        <v>102</v>
      </c>
      <c r="V90" s="48">
        <v>25</v>
      </c>
      <c r="W90" s="54"/>
      <c r="X90" s="54"/>
      <c r="Y90" s="54"/>
      <c r="Z90" s="54"/>
      <c r="AA90" s="54"/>
    </row>
    <row r="91" spans="1:67" ht="28.35" customHeight="1" x14ac:dyDescent="0.25">
      <c r="A91" t="s">
        <v>2910</v>
      </c>
      <c r="B91" t="str">
        <f t="shared" si="18"/>
        <v>GADES - JOSE TARCILIO SOUSA DA SILVA TOTAL</v>
      </c>
      <c r="C91" t="str">
        <f t="shared" si="20"/>
        <v>GADES - JOSE TARCILIO SOUSA DA SILVA</v>
      </c>
      <c r="D91" s="84" t="s">
        <v>997</v>
      </c>
      <c r="E91" s="30"/>
      <c r="F91" s="31" t="s">
        <v>942</v>
      </c>
      <c r="G91" s="32">
        <v>89</v>
      </c>
      <c r="H91" s="33">
        <v>538</v>
      </c>
      <c r="I91" s="30">
        <v>86</v>
      </c>
      <c r="J91" s="30">
        <v>1</v>
      </c>
      <c r="K91" s="30">
        <v>206</v>
      </c>
      <c r="L91" s="34" t="s">
        <v>3125</v>
      </c>
      <c r="M91" s="34" t="s">
        <v>3168</v>
      </c>
      <c r="N91" s="34" t="s">
        <v>3169</v>
      </c>
      <c r="O91" s="34" t="s">
        <v>2115</v>
      </c>
      <c r="P91" s="34" t="s">
        <v>746</v>
      </c>
      <c r="Q91" s="34" t="s">
        <v>746</v>
      </c>
      <c r="R91" s="34" t="s">
        <v>746</v>
      </c>
      <c r="S91" s="34" t="s">
        <v>746</v>
      </c>
      <c r="T91" s="30">
        <v>0</v>
      </c>
      <c r="U91" s="30">
        <v>60</v>
      </c>
      <c r="V91" s="30">
        <v>54</v>
      </c>
      <c r="W91" s="27"/>
      <c r="X91" s="27"/>
      <c r="Y91" s="27"/>
      <c r="Z91" s="27"/>
      <c r="AA91" s="27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</row>
    <row r="92" spans="1:67" ht="28.35" customHeight="1" x14ac:dyDescent="0.25">
      <c r="A92" t="s">
        <v>2911</v>
      </c>
      <c r="B92" t="str">
        <f t="shared" si="18"/>
        <v>GADES - JOSE TARCILIO SOUSA DA SILVAJOSE TARCILIO SOUZA DA SILVASEÇAO CRIMINAL</v>
      </c>
      <c r="C92" t="str">
        <f t="shared" ref="C92:C93" si="25">C91</f>
        <v>GADES - JOSE TARCILIO SOUSA DA SILVA</v>
      </c>
      <c r="D92" s="85"/>
      <c r="E92" s="30" t="s">
        <v>998</v>
      </c>
      <c r="F92" s="31" t="s">
        <v>948</v>
      </c>
      <c r="G92" s="32">
        <v>1</v>
      </c>
      <c r="H92" s="33">
        <v>20</v>
      </c>
      <c r="I92" s="30">
        <v>0</v>
      </c>
      <c r="J92" s="30">
        <v>1</v>
      </c>
      <c r="K92" s="30">
        <v>0</v>
      </c>
      <c r="L92" s="34" t="s">
        <v>1962</v>
      </c>
      <c r="M92" s="34" t="s">
        <v>1686</v>
      </c>
      <c r="N92" s="34" t="s">
        <v>3170</v>
      </c>
      <c r="O92" s="34" t="s">
        <v>1166</v>
      </c>
      <c r="P92" s="34" t="s">
        <v>746</v>
      </c>
      <c r="Q92" s="34" t="s">
        <v>746</v>
      </c>
      <c r="R92" s="34" t="s">
        <v>746</v>
      </c>
      <c r="S92" s="34" t="s">
        <v>746</v>
      </c>
      <c r="T92" s="30">
        <v>0</v>
      </c>
      <c r="U92" s="30">
        <v>2</v>
      </c>
      <c r="V92" s="30">
        <v>0</v>
      </c>
      <c r="W92" s="29"/>
      <c r="X92" s="29"/>
      <c r="Y92" s="29"/>
      <c r="Z92" s="27"/>
      <c r="AA92" s="27"/>
    </row>
    <row r="93" spans="1:67" ht="28.35" customHeight="1" x14ac:dyDescent="0.25">
      <c r="A93" t="s">
        <v>2912</v>
      </c>
      <c r="B93" t="str">
        <f t="shared" si="18"/>
        <v>GADES - JOSE TARCILIO SOUSA DA SILVAJOSE TARCILIO SOUZA DA SILVA3ª CAMARA CRIMINAL</v>
      </c>
      <c r="C93" t="str">
        <f t="shared" si="25"/>
        <v>GADES - JOSE TARCILIO SOUSA DA SILVA</v>
      </c>
      <c r="D93" s="86"/>
      <c r="E93" s="30" t="s">
        <v>998</v>
      </c>
      <c r="F93" s="31" t="s">
        <v>980</v>
      </c>
      <c r="G93" s="32">
        <v>88</v>
      </c>
      <c r="H93" s="33">
        <v>518</v>
      </c>
      <c r="I93" s="30">
        <v>86</v>
      </c>
      <c r="J93" s="30">
        <v>0</v>
      </c>
      <c r="K93" s="30">
        <v>206</v>
      </c>
      <c r="L93" s="34" t="s">
        <v>3171</v>
      </c>
      <c r="M93" s="34" t="s">
        <v>3172</v>
      </c>
      <c r="N93" s="34" t="s">
        <v>3156</v>
      </c>
      <c r="O93" s="34" t="s">
        <v>3173</v>
      </c>
      <c r="P93" s="34" t="s">
        <v>746</v>
      </c>
      <c r="Q93" s="34" t="s">
        <v>746</v>
      </c>
      <c r="R93" s="34" t="s">
        <v>746</v>
      </c>
      <c r="S93" s="34" t="s">
        <v>746</v>
      </c>
      <c r="T93" s="30">
        <v>0</v>
      </c>
      <c r="U93" s="30">
        <v>58</v>
      </c>
      <c r="V93" s="30">
        <v>54</v>
      </c>
      <c r="W93" s="27"/>
      <c r="X93" s="27"/>
      <c r="Y93" s="27"/>
      <c r="Z93" s="27"/>
      <c r="AA93" s="27"/>
    </row>
    <row r="94" spans="1:67" s="47" customFormat="1" ht="28.35" customHeight="1" x14ac:dyDescent="0.25">
      <c r="A94" t="s">
        <v>2913</v>
      </c>
      <c r="B94" s="47" t="str">
        <f t="shared" si="18"/>
        <v>GADES - LIGIA ANDRADE DE ALENCAR MAGALHAES TOTAL</v>
      </c>
      <c r="C94" t="str">
        <f t="shared" si="20"/>
        <v>GADES - LIGIA ANDRADE DE ALENCAR MAGALHAES</v>
      </c>
      <c r="D94" s="93" t="s">
        <v>999</v>
      </c>
      <c r="E94" s="48"/>
      <c r="F94" s="49" t="s">
        <v>942</v>
      </c>
      <c r="G94" s="50">
        <v>53</v>
      </c>
      <c r="H94" s="51">
        <v>1279</v>
      </c>
      <c r="I94" s="48">
        <v>68</v>
      </c>
      <c r="J94" s="48">
        <v>123</v>
      </c>
      <c r="K94" s="48">
        <v>374</v>
      </c>
      <c r="L94" s="52" t="s">
        <v>1486</v>
      </c>
      <c r="M94" s="52" t="s">
        <v>3174</v>
      </c>
      <c r="N94" s="52" t="s">
        <v>3175</v>
      </c>
      <c r="O94" s="52" t="s">
        <v>3176</v>
      </c>
      <c r="P94" s="52" t="s">
        <v>1135</v>
      </c>
      <c r="Q94" s="52" t="s">
        <v>746</v>
      </c>
      <c r="R94" s="52" t="s">
        <v>1146</v>
      </c>
      <c r="S94" s="52" t="s">
        <v>1128</v>
      </c>
      <c r="T94" s="48">
        <v>0</v>
      </c>
      <c r="U94" s="48">
        <v>139</v>
      </c>
      <c r="V94" s="48">
        <v>43</v>
      </c>
      <c r="W94" s="54"/>
      <c r="X94" s="54"/>
      <c r="Y94" s="54"/>
      <c r="Z94" s="54"/>
      <c r="AA94" s="54"/>
    </row>
    <row r="95" spans="1:67" s="47" customFormat="1" ht="28.35" customHeight="1" x14ac:dyDescent="0.25">
      <c r="A95" t="s">
        <v>2914</v>
      </c>
      <c r="B95" s="47" t="str">
        <f t="shared" si="18"/>
        <v>GADES - LIGIA ANDRADE DE ALENCAR MAGALHAESLIGIA ANDRADE DE ALENCAR MAGALHAESORGAO ESPECIAL</v>
      </c>
      <c r="C95" t="str">
        <f t="shared" ref="C95:C97" si="26">C94</f>
        <v>GADES - LIGIA ANDRADE DE ALENCAR MAGALHAES</v>
      </c>
      <c r="D95" s="94"/>
      <c r="E95" s="48" t="s">
        <v>1000</v>
      </c>
      <c r="F95" s="49" t="s">
        <v>943</v>
      </c>
      <c r="G95" s="50">
        <v>2</v>
      </c>
      <c r="H95" s="51">
        <v>31</v>
      </c>
      <c r="I95" s="48">
        <v>0</v>
      </c>
      <c r="J95" s="48">
        <v>0</v>
      </c>
      <c r="K95" s="48">
        <v>0</v>
      </c>
      <c r="L95" s="52" t="s">
        <v>3177</v>
      </c>
      <c r="M95" s="52" t="s">
        <v>3178</v>
      </c>
      <c r="N95" s="52" t="s">
        <v>3179</v>
      </c>
      <c r="O95" s="52" t="s">
        <v>746</v>
      </c>
      <c r="P95" s="52" t="s">
        <v>746</v>
      </c>
      <c r="Q95" s="52" t="s">
        <v>746</v>
      </c>
      <c r="R95" s="52" t="s">
        <v>746</v>
      </c>
      <c r="S95" s="52" t="s">
        <v>746</v>
      </c>
      <c r="T95" s="48">
        <v>0</v>
      </c>
      <c r="U95" s="48">
        <v>7</v>
      </c>
      <c r="V95" s="48">
        <v>0</v>
      </c>
      <c r="W95" s="54"/>
      <c r="X95" s="54"/>
      <c r="Y95" s="54"/>
      <c r="Z95" s="54"/>
      <c r="AA95" s="54"/>
    </row>
    <row r="96" spans="1:67" s="47" customFormat="1" ht="28.35" customHeight="1" x14ac:dyDescent="0.25">
      <c r="A96" t="s">
        <v>2915</v>
      </c>
      <c r="B96" s="47" t="str">
        <f t="shared" si="18"/>
        <v>GADES - LIGIA ANDRADE DE ALENCAR MAGALHAESLIGIA ANDRADE DE ALENCAR MAGALHAESSEÇAO CRIMINAL</v>
      </c>
      <c r="C96" t="str">
        <f t="shared" si="26"/>
        <v>GADES - LIGIA ANDRADE DE ALENCAR MAGALHAES</v>
      </c>
      <c r="D96" s="94"/>
      <c r="E96" s="48" t="s">
        <v>1000</v>
      </c>
      <c r="F96" s="49" t="s">
        <v>948</v>
      </c>
      <c r="G96" s="50">
        <v>1</v>
      </c>
      <c r="H96" s="51">
        <v>19</v>
      </c>
      <c r="I96" s="48">
        <v>1</v>
      </c>
      <c r="J96" s="48">
        <v>0</v>
      </c>
      <c r="K96" s="48">
        <v>0</v>
      </c>
      <c r="L96" s="52" t="s">
        <v>1226</v>
      </c>
      <c r="M96" s="52" t="s">
        <v>1312</v>
      </c>
      <c r="N96" s="52" t="s">
        <v>1422</v>
      </c>
      <c r="O96" s="52" t="s">
        <v>1128</v>
      </c>
      <c r="P96" s="52" t="s">
        <v>746</v>
      </c>
      <c r="Q96" s="52" t="s">
        <v>746</v>
      </c>
      <c r="R96" s="52" t="s">
        <v>746</v>
      </c>
      <c r="S96" s="52" t="s">
        <v>746</v>
      </c>
      <c r="T96" s="48">
        <v>0</v>
      </c>
      <c r="U96" s="48">
        <v>0</v>
      </c>
      <c r="V96" s="48">
        <v>0</v>
      </c>
      <c r="W96" s="53"/>
      <c r="X96" s="53"/>
      <c r="Y96" s="54"/>
      <c r="Z96" s="54"/>
      <c r="AA96" s="54"/>
    </row>
    <row r="97" spans="1:67" s="47" customFormat="1" ht="28.35" customHeight="1" x14ac:dyDescent="0.25">
      <c r="A97" t="s">
        <v>2916</v>
      </c>
      <c r="B97" s="47" t="str">
        <f t="shared" si="18"/>
        <v>GADES - LIGIA ANDRADE DE ALENCAR MAGALHAESLIGIA ANDRADE DE ALENCAR MAGALHAES1ª CAMARA CRIMINAL</v>
      </c>
      <c r="C97" t="str">
        <f t="shared" si="26"/>
        <v>GADES - LIGIA ANDRADE DE ALENCAR MAGALHAES</v>
      </c>
      <c r="D97" s="95"/>
      <c r="E97" s="48" t="s">
        <v>1000</v>
      </c>
      <c r="F97" s="49" t="s">
        <v>970</v>
      </c>
      <c r="G97" s="50">
        <v>50</v>
      </c>
      <c r="H97" s="51">
        <v>1229</v>
      </c>
      <c r="I97" s="48">
        <v>67</v>
      </c>
      <c r="J97" s="48">
        <v>123</v>
      </c>
      <c r="K97" s="48">
        <v>374</v>
      </c>
      <c r="L97" s="52" t="s">
        <v>1761</v>
      </c>
      <c r="M97" s="52" t="s">
        <v>3180</v>
      </c>
      <c r="N97" s="52" t="s">
        <v>3181</v>
      </c>
      <c r="O97" s="52" t="s">
        <v>3176</v>
      </c>
      <c r="P97" s="52" t="s">
        <v>1135</v>
      </c>
      <c r="Q97" s="52" t="s">
        <v>746</v>
      </c>
      <c r="R97" s="52" t="s">
        <v>1146</v>
      </c>
      <c r="S97" s="52" t="s">
        <v>1128</v>
      </c>
      <c r="T97" s="48">
        <v>0</v>
      </c>
      <c r="U97" s="48">
        <v>132</v>
      </c>
      <c r="V97" s="48">
        <v>43</v>
      </c>
      <c r="W97" s="54"/>
      <c r="X97" s="54"/>
      <c r="Y97" s="54"/>
      <c r="Z97" s="54"/>
      <c r="AA97" s="54"/>
    </row>
    <row r="98" spans="1:67" ht="28.35" customHeight="1" x14ac:dyDescent="0.25">
      <c r="A98" t="s">
        <v>2917</v>
      </c>
      <c r="B98" t="str">
        <f t="shared" si="18"/>
        <v>GADES - LIRA RAMOS DE OLIVEIRA TOTAL</v>
      </c>
      <c r="C98" t="str">
        <f t="shared" si="20"/>
        <v>GADES - LIRA RAMOS DE OLIVEIRA</v>
      </c>
      <c r="D98" s="84" t="s">
        <v>1001</v>
      </c>
      <c r="E98" s="30"/>
      <c r="F98" s="31" t="s">
        <v>942</v>
      </c>
      <c r="G98" s="32">
        <v>107</v>
      </c>
      <c r="H98" s="33">
        <v>1974</v>
      </c>
      <c r="I98" s="30">
        <v>66</v>
      </c>
      <c r="J98" s="30">
        <v>8</v>
      </c>
      <c r="K98" s="30">
        <v>381</v>
      </c>
      <c r="L98" s="34" t="s">
        <v>3182</v>
      </c>
      <c r="M98" s="34" t="s">
        <v>3183</v>
      </c>
      <c r="N98" s="34" t="s">
        <v>3184</v>
      </c>
      <c r="O98" s="34" t="s">
        <v>3185</v>
      </c>
      <c r="P98" s="34" t="s">
        <v>746</v>
      </c>
      <c r="Q98" s="34" t="s">
        <v>746</v>
      </c>
      <c r="R98" s="34" t="s">
        <v>746</v>
      </c>
      <c r="S98" s="34" t="s">
        <v>746</v>
      </c>
      <c r="T98" s="30">
        <v>1</v>
      </c>
      <c r="U98" s="30">
        <v>76</v>
      </c>
      <c r="V98" s="30">
        <v>19</v>
      </c>
      <c r="W98" s="27"/>
      <c r="X98" s="27"/>
      <c r="Y98" s="27"/>
      <c r="Z98" s="27"/>
      <c r="AA98" s="27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</row>
    <row r="99" spans="1:67" ht="28.35" customHeight="1" x14ac:dyDescent="0.25">
      <c r="A99" t="s">
        <v>2918</v>
      </c>
      <c r="B99" t="str">
        <f t="shared" si="18"/>
        <v>GADES - LIRA RAMOS DE OLIVEIRALIRA RAMOS DE OLIVEIRASEÇAO DE DIREITO PRIVADO</v>
      </c>
      <c r="C99" t="str">
        <f t="shared" ref="C99:C100" si="27">C98</f>
        <v>GADES - LIRA RAMOS DE OLIVEIRA</v>
      </c>
      <c r="D99" s="85"/>
      <c r="E99" s="30" t="s">
        <v>1002</v>
      </c>
      <c r="F99" s="31" t="s">
        <v>952</v>
      </c>
      <c r="G99" s="32">
        <v>0</v>
      </c>
      <c r="H99" s="33">
        <v>26</v>
      </c>
      <c r="I99" s="30">
        <v>0</v>
      </c>
      <c r="J99" s="30">
        <v>0</v>
      </c>
      <c r="K99" s="30">
        <v>0</v>
      </c>
      <c r="L99" s="34" t="s">
        <v>3186</v>
      </c>
      <c r="M99" s="34" t="s">
        <v>1642</v>
      </c>
      <c r="N99" s="34" t="s">
        <v>1242</v>
      </c>
      <c r="O99" s="34" t="s">
        <v>1197</v>
      </c>
      <c r="P99" s="34" t="s">
        <v>746</v>
      </c>
      <c r="Q99" s="34" t="s">
        <v>746</v>
      </c>
      <c r="R99" s="34" t="s">
        <v>746</v>
      </c>
      <c r="S99" s="34" t="s">
        <v>746</v>
      </c>
      <c r="T99" s="30">
        <v>0</v>
      </c>
      <c r="U99" s="30">
        <v>0</v>
      </c>
      <c r="V99" s="30">
        <v>0</v>
      </c>
      <c r="W99" s="29"/>
      <c r="X99" s="29"/>
      <c r="Y99" s="29"/>
      <c r="Z99" s="27"/>
      <c r="AA99" s="27"/>
    </row>
    <row r="100" spans="1:67" ht="28.35" customHeight="1" x14ac:dyDescent="0.25">
      <c r="A100" t="s">
        <v>2919</v>
      </c>
      <c r="B100" t="str">
        <f t="shared" si="18"/>
        <v>GADES - LIRA RAMOS DE OLIVEIRALIRA RAMOS DE OLIVEIRA3ª CAMARA DE DIREITO PRIVADO</v>
      </c>
      <c r="C100" t="str">
        <f t="shared" si="27"/>
        <v>GADES - LIRA RAMOS DE OLIVEIRA</v>
      </c>
      <c r="D100" s="86"/>
      <c r="E100" s="30" t="s">
        <v>1002</v>
      </c>
      <c r="F100" s="31" t="s">
        <v>983</v>
      </c>
      <c r="G100" s="32">
        <v>107</v>
      </c>
      <c r="H100" s="33">
        <v>1948</v>
      </c>
      <c r="I100" s="30">
        <v>66</v>
      </c>
      <c r="J100" s="30">
        <v>8</v>
      </c>
      <c r="K100" s="30">
        <v>381</v>
      </c>
      <c r="L100" s="34" t="s">
        <v>3187</v>
      </c>
      <c r="M100" s="34" t="s">
        <v>3188</v>
      </c>
      <c r="N100" s="34" t="s">
        <v>3189</v>
      </c>
      <c r="O100" s="34" t="s">
        <v>3190</v>
      </c>
      <c r="P100" s="34" t="s">
        <v>746</v>
      </c>
      <c r="Q100" s="34" t="s">
        <v>746</v>
      </c>
      <c r="R100" s="34" t="s">
        <v>746</v>
      </c>
      <c r="S100" s="34" t="s">
        <v>746</v>
      </c>
      <c r="T100" s="30">
        <v>1</v>
      </c>
      <c r="U100" s="30">
        <v>76</v>
      </c>
      <c r="V100" s="30">
        <v>19</v>
      </c>
      <c r="W100" s="27"/>
      <c r="X100" s="27"/>
      <c r="Y100" s="27"/>
      <c r="Z100" s="27"/>
      <c r="AA100" s="27"/>
    </row>
    <row r="101" spans="1:67" s="47" customFormat="1" ht="28.35" customHeight="1" x14ac:dyDescent="0.25">
      <c r="A101" t="s">
        <v>2920</v>
      </c>
      <c r="B101" s="47" t="str">
        <f t="shared" si="18"/>
        <v>GADES - LISETE DE SOUSA GADELHA TOTAL</v>
      </c>
      <c r="C101" t="str">
        <f t="shared" si="20"/>
        <v>GADES - LISETE DE SOUSA GADELHA</v>
      </c>
      <c r="D101" s="93" t="s">
        <v>1003</v>
      </c>
      <c r="E101" s="48"/>
      <c r="F101" s="49" t="s">
        <v>942</v>
      </c>
      <c r="G101" s="50">
        <v>50</v>
      </c>
      <c r="H101" s="51">
        <v>991</v>
      </c>
      <c r="I101" s="48">
        <v>49</v>
      </c>
      <c r="J101" s="48">
        <v>43</v>
      </c>
      <c r="K101" s="48">
        <v>281</v>
      </c>
      <c r="L101" s="52" t="s">
        <v>2818</v>
      </c>
      <c r="M101" s="52" t="s">
        <v>3191</v>
      </c>
      <c r="N101" s="52" t="s">
        <v>3192</v>
      </c>
      <c r="O101" s="52" t="s">
        <v>3193</v>
      </c>
      <c r="P101" s="52" t="s">
        <v>1636</v>
      </c>
      <c r="Q101" s="52" t="s">
        <v>1342</v>
      </c>
      <c r="R101" s="52" t="s">
        <v>746</v>
      </c>
      <c r="S101" s="52" t="s">
        <v>746</v>
      </c>
      <c r="T101" s="48">
        <v>0</v>
      </c>
      <c r="U101" s="48">
        <v>57</v>
      </c>
      <c r="V101" s="48">
        <v>9</v>
      </c>
      <c r="W101" s="54"/>
      <c r="X101" s="54"/>
      <c r="Y101" s="54"/>
      <c r="Z101" s="54"/>
      <c r="AA101" s="54"/>
    </row>
    <row r="102" spans="1:67" s="47" customFormat="1" ht="28.35" customHeight="1" x14ac:dyDescent="0.25">
      <c r="A102" t="s">
        <v>2921</v>
      </c>
      <c r="B102" s="47" t="str">
        <f t="shared" si="18"/>
        <v>GADES - LISETE DE SOUSA GADELHALISETE DE SOUSA GADELHASEÇAO DE DIREITO PUBLICO</v>
      </c>
      <c r="C102" t="str">
        <f t="shared" ref="C102:C103" si="28">C101</f>
        <v>GADES - LISETE DE SOUSA GADELHA</v>
      </c>
      <c r="D102" s="94"/>
      <c r="E102" s="48" t="s">
        <v>1004</v>
      </c>
      <c r="F102" s="49" t="s">
        <v>962</v>
      </c>
      <c r="G102" s="50">
        <v>0</v>
      </c>
      <c r="H102" s="51">
        <v>10</v>
      </c>
      <c r="I102" s="48">
        <v>1</v>
      </c>
      <c r="J102" s="48">
        <v>0</v>
      </c>
      <c r="K102" s="48">
        <v>0</v>
      </c>
      <c r="L102" s="52" t="s">
        <v>1487</v>
      </c>
      <c r="M102" s="52" t="s">
        <v>1128</v>
      </c>
      <c r="N102" s="52" t="s">
        <v>1166</v>
      </c>
      <c r="O102" s="52" t="s">
        <v>1284</v>
      </c>
      <c r="P102" s="52" t="s">
        <v>746</v>
      </c>
      <c r="Q102" s="52" t="s">
        <v>746</v>
      </c>
      <c r="R102" s="52" t="s">
        <v>746</v>
      </c>
      <c r="S102" s="52" t="s">
        <v>746</v>
      </c>
      <c r="T102" s="48">
        <v>0</v>
      </c>
      <c r="U102" s="48">
        <v>0</v>
      </c>
      <c r="V102" s="48">
        <v>0</v>
      </c>
      <c r="W102" s="54"/>
      <c r="X102" s="54"/>
      <c r="Y102" s="54"/>
      <c r="Z102" s="54"/>
      <c r="AA102" s="54"/>
    </row>
    <row r="103" spans="1:67" s="47" customFormat="1" ht="28.35" customHeight="1" x14ac:dyDescent="0.25">
      <c r="A103" t="s">
        <v>2922</v>
      </c>
      <c r="B103" s="47" t="str">
        <f t="shared" ref="B103" si="29">C103&amp;E103&amp;F103</f>
        <v>GADES - LISETE DE SOUSA GADELHALISETE DE SOUSA GADELHA1ª CAMARA DE DIREITO PUBLICO</v>
      </c>
      <c r="C103" t="str">
        <f t="shared" si="28"/>
        <v>GADES - LISETE DE SOUSA GADELHA</v>
      </c>
      <c r="D103" s="95"/>
      <c r="E103" s="48" t="s">
        <v>1004</v>
      </c>
      <c r="F103" s="49" t="s">
        <v>963</v>
      </c>
      <c r="G103" s="50">
        <v>50</v>
      </c>
      <c r="H103" s="51">
        <v>981</v>
      </c>
      <c r="I103" s="48">
        <v>48</v>
      </c>
      <c r="J103" s="48">
        <v>43</v>
      </c>
      <c r="K103" s="48">
        <v>281</v>
      </c>
      <c r="L103" s="52" t="s">
        <v>3194</v>
      </c>
      <c r="M103" s="52" t="s">
        <v>3195</v>
      </c>
      <c r="N103" s="52" t="s">
        <v>2551</v>
      </c>
      <c r="O103" s="52" t="s">
        <v>3196</v>
      </c>
      <c r="P103" s="52" t="s">
        <v>1522</v>
      </c>
      <c r="Q103" s="52" t="s">
        <v>1342</v>
      </c>
      <c r="R103" s="52" t="s">
        <v>746</v>
      </c>
      <c r="S103" s="52" t="s">
        <v>746</v>
      </c>
      <c r="T103" s="48">
        <v>0</v>
      </c>
      <c r="U103" s="48">
        <v>57</v>
      </c>
      <c r="V103" s="48">
        <v>9</v>
      </c>
      <c r="W103" s="54"/>
      <c r="X103" s="54"/>
      <c r="Y103" s="54"/>
      <c r="Z103" s="54"/>
      <c r="AA103" s="54"/>
    </row>
    <row r="104" spans="1:67" ht="28.35" customHeight="1" x14ac:dyDescent="0.25">
      <c r="A104" t="s">
        <v>2923</v>
      </c>
      <c r="B104" t="str">
        <f t="shared" si="18"/>
        <v>GADES - LUIZ EVALDO GONÇALVES LEITE TOTAL</v>
      </c>
      <c r="C104" t="str">
        <f t="shared" si="20"/>
        <v>GADES - LUIZ EVALDO GONÇALVES LEITE</v>
      </c>
      <c r="D104" s="84" t="s">
        <v>1005</v>
      </c>
      <c r="E104" s="30"/>
      <c r="F104" s="31" t="s">
        <v>942</v>
      </c>
      <c r="G104" s="32">
        <v>84</v>
      </c>
      <c r="H104" s="33">
        <v>1881</v>
      </c>
      <c r="I104" s="30">
        <v>85</v>
      </c>
      <c r="J104" s="30">
        <v>144</v>
      </c>
      <c r="K104" s="30">
        <v>644</v>
      </c>
      <c r="L104" s="34" t="s">
        <v>3197</v>
      </c>
      <c r="M104" s="34" t="s">
        <v>3198</v>
      </c>
      <c r="N104" s="34" t="s">
        <v>1970</v>
      </c>
      <c r="O104" s="34" t="s">
        <v>3199</v>
      </c>
      <c r="P104" s="34" t="s">
        <v>1522</v>
      </c>
      <c r="Q104" s="34" t="s">
        <v>3200</v>
      </c>
      <c r="R104" s="34" t="s">
        <v>746</v>
      </c>
      <c r="S104" s="34" t="s">
        <v>746</v>
      </c>
      <c r="T104" s="30">
        <v>0</v>
      </c>
      <c r="U104" s="30">
        <v>118</v>
      </c>
      <c r="V104" s="30">
        <v>15</v>
      </c>
      <c r="W104" s="29"/>
      <c r="X104" s="27"/>
      <c r="Y104" s="29"/>
      <c r="Z104" s="27"/>
      <c r="AA104" s="27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</row>
    <row r="105" spans="1:67" ht="28.35" customHeight="1" x14ac:dyDescent="0.25">
      <c r="A105" t="s">
        <v>2924</v>
      </c>
      <c r="B105" t="str">
        <f t="shared" si="18"/>
        <v>GADES - LUIZ EVALDO GONÇALVES LEITELUIZ EVALDO GONÇALVES LEITEORGAO ESPECIAL</v>
      </c>
      <c r="C105" t="str">
        <f t="shared" ref="C105:C107" si="30">C104</f>
        <v>GADES - LUIZ EVALDO GONÇALVES LEITE</v>
      </c>
      <c r="D105" s="85"/>
      <c r="E105" s="30" t="s">
        <v>1006</v>
      </c>
      <c r="F105" s="31" t="s">
        <v>943</v>
      </c>
      <c r="G105" s="32">
        <v>0</v>
      </c>
      <c r="H105" s="33">
        <v>0</v>
      </c>
      <c r="I105" s="30">
        <v>0</v>
      </c>
      <c r="J105" s="30">
        <v>0</v>
      </c>
      <c r="K105" s="30">
        <v>0</v>
      </c>
      <c r="L105" s="34" t="s">
        <v>1135</v>
      </c>
      <c r="M105" s="34" t="s">
        <v>3152</v>
      </c>
      <c r="N105" s="34" t="s">
        <v>1134</v>
      </c>
      <c r="O105" s="34" t="s">
        <v>1135</v>
      </c>
      <c r="P105" s="34" t="s">
        <v>746</v>
      </c>
      <c r="Q105" s="34" t="s">
        <v>746</v>
      </c>
      <c r="R105" s="34" t="s">
        <v>746</v>
      </c>
      <c r="S105" s="34" t="s">
        <v>746</v>
      </c>
      <c r="T105" s="30">
        <v>0</v>
      </c>
      <c r="U105" s="30">
        <v>0</v>
      </c>
      <c r="V105" s="30">
        <v>0</v>
      </c>
      <c r="W105" s="29"/>
      <c r="X105" s="27"/>
      <c r="Y105" s="29"/>
      <c r="Z105" s="27"/>
      <c r="AA105" s="27"/>
    </row>
    <row r="106" spans="1:67" ht="28.35" customHeight="1" x14ac:dyDescent="0.25">
      <c r="A106" t="s">
        <v>2925</v>
      </c>
      <c r="B106" t="str">
        <f t="shared" si="18"/>
        <v>GADES - LUIZ EVALDO GONÇALVES LEITELUIZ EVALDO GONÇALVES LEITESEÇAO DE DIREITO PUBLICO</v>
      </c>
      <c r="C106" t="str">
        <f t="shared" si="30"/>
        <v>GADES - LUIZ EVALDO GONÇALVES LEITE</v>
      </c>
      <c r="D106" s="85"/>
      <c r="E106" s="30" t="s">
        <v>1006</v>
      </c>
      <c r="F106" s="31" t="s">
        <v>962</v>
      </c>
      <c r="G106" s="32">
        <v>0</v>
      </c>
      <c r="H106" s="33">
        <v>18</v>
      </c>
      <c r="I106" s="30">
        <v>0</v>
      </c>
      <c r="J106" s="30">
        <v>0</v>
      </c>
      <c r="K106" s="30">
        <v>0</v>
      </c>
      <c r="L106" s="34" t="s">
        <v>1318</v>
      </c>
      <c r="M106" s="34" t="s">
        <v>3201</v>
      </c>
      <c r="N106" s="34" t="s">
        <v>3202</v>
      </c>
      <c r="O106" s="34" t="s">
        <v>1487</v>
      </c>
      <c r="P106" s="34" t="s">
        <v>746</v>
      </c>
      <c r="Q106" s="34" t="s">
        <v>746</v>
      </c>
      <c r="R106" s="34" t="s">
        <v>746</v>
      </c>
      <c r="S106" s="34" t="s">
        <v>746</v>
      </c>
      <c r="T106" s="30">
        <v>0</v>
      </c>
      <c r="U106" s="30">
        <v>0</v>
      </c>
      <c r="V106" s="30">
        <v>0</v>
      </c>
      <c r="W106" s="27"/>
      <c r="X106" s="27"/>
      <c r="Y106" s="27"/>
      <c r="Z106" s="27"/>
      <c r="AA106" s="27"/>
    </row>
    <row r="107" spans="1:67" ht="28.35" customHeight="1" x14ac:dyDescent="0.25">
      <c r="A107" t="s">
        <v>2926</v>
      </c>
      <c r="B107" t="str">
        <f t="shared" si="18"/>
        <v>GADES - LUIZ EVALDO GONÇALVES LEITELUIZ EVALDO GONÇALVES LEITE2ª CAMARA DE DIREITO PUBLICO</v>
      </c>
      <c r="C107" t="str">
        <f t="shared" si="30"/>
        <v>GADES - LUIZ EVALDO GONÇALVES LEITE</v>
      </c>
      <c r="D107" s="86"/>
      <c r="E107" s="30" t="s">
        <v>1006</v>
      </c>
      <c r="F107" s="31" t="s">
        <v>977</v>
      </c>
      <c r="G107" s="32">
        <v>84</v>
      </c>
      <c r="H107" s="33">
        <v>1863</v>
      </c>
      <c r="I107" s="30">
        <v>85</v>
      </c>
      <c r="J107" s="30">
        <v>144</v>
      </c>
      <c r="K107" s="30">
        <v>644</v>
      </c>
      <c r="L107" s="34" t="s">
        <v>1533</v>
      </c>
      <c r="M107" s="34" t="s">
        <v>3203</v>
      </c>
      <c r="N107" s="34" t="s">
        <v>3204</v>
      </c>
      <c r="O107" s="34" t="s">
        <v>3205</v>
      </c>
      <c r="P107" s="34" t="s">
        <v>1522</v>
      </c>
      <c r="Q107" s="34" t="s">
        <v>3200</v>
      </c>
      <c r="R107" s="34" t="s">
        <v>746</v>
      </c>
      <c r="S107" s="34" t="s">
        <v>746</v>
      </c>
      <c r="T107" s="30">
        <v>0</v>
      </c>
      <c r="U107" s="30">
        <v>118</v>
      </c>
      <c r="V107" s="30">
        <v>15</v>
      </c>
      <c r="W107" s="29"/>
      <c r="X107" s="27"/>
      <c r="Y107" s="29"/>
      <c r="Z107" s="27"/>
      <c r="AA107" s="27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</row>
    <row r="108" spans="1:67" ht="28.35" customHeight="1" x14ac:dyDescent="0.2">
      <c r="A108" t="s">
        <v>2927</v>
      </c>
      <c r="B108" t="str">
        <f t="shared" ref="B108:B110" si="31">C108&amp;E108&amp;F108</f>
        <v>GADES - MARIA DAS GRAÇAS ALMEIDA DE QUENTAL TOTAL</v>
      </c>
      <c r="C108" t="str">
        <f t="shared" si="20"/>
        <v>GADES - MARIA DAS GRAÇAS ALMEIDA DE QUENTAL</v>
      </c>
      <c r="D108" s="96" t="s">
        <v>1044</v>
      </c>
      <c r="E108" s="45"/>
      <c r="F108" s="46" t="s">
        <v>942</v>
      </c>
      <c r="G108" s="26">
        <v>20</v>
      </c>
      <c r="H108" s="21">
        <v>3579</v>
      </c>
      <c r="I108" s="19">
        <v>105</v>
      </c>
      <c r="J108" s="19">
        <v>0</v>
      </c>
      <c r="K108" s="19">
        <v>621</v>
      </c>
      <c r="L108" s="9" t="s">
        <v>3206</v>
      </c>
      <c r="M108" s="9" t="s">
        <v>1349</v>
      </c>
      <c r="N108" s="9" t="s">
        <v>3207</v>
      </c>
      <c r="O108" s="9" t="s">
        <v>746</v>
      </c>
      <c r="P108" s="9" t="s">
        <v>746</v>
      </c>
      <c r="Q108" s="9" t="s">
        <v>746</v>
      </c>
      <c r="R108" s="9" t="s">
        <v>746</v>
      </c>
      <c r="S108" s="9" t="s">
        <v>746</v>
      </c>
      <c r="T108" s="19">
        <v>0</v>
      </c>
      <c r="U108" s="19">
        <v>0</v>
      </c>
      <c r="V108" s="19">
        <v>1</v>
      </c>
    </row>
    <row r="109" spans="1:67" ht="28.35" customHeight="1" x14ac:dyDescent="0.2">
      <c r="A109" t="s">
        <v>2928</v>
      </c>
      <c r="B109" t="str">
        <f t="shared" si="31"/>
        <v>GADES - MARIA DAS GRAÇAS ALMEIDA DE QUENTALMARIA DAS GRAÇAS ALMEIDA DE QUENTALSEÇAO DE DIREITO PRIVADO</v>
      </c>
      <c r="C109" t="str">
        <f t="shared" ref="C109:C110" si="32">C108</f>
        <v>GADES - MARIA DAS GRAÇAS ALMEIDA DE QUENTAL</v>
      </c>
      <c r="D109" s="96"/>
      <c r="E109" s="45" t="s">
        <v>586</v>
      </c>
      <c r="F109" s="46" t="s">
        <v>952</v>
      </c>
      <c r="G109" s="26">
        <v>0</v>
      </c>
      <c r="H109" s="21">
        <v>25</v>
      </c>
      <c r="I109" s="19">
        <v>0</v>
      </c>
      <c r="J109" s="19">
        <v>0</v>
      </c>
      <c r="K109" s="19">
        <v>0</v>
      </c>
      <c r="L109" s="9" t="s">
        <v>3208</v>
      </c>
      <c r="M109" s="9" t="s">
        <v>1447</v>
      </c>
      <c r="N109" s="9" t="s">
        <v>1135</v>
      </c>
      <c r="O109" s="9" t="s">
        <v>746</v>
      </c>
      <c r="P109" s="9" t="s">
        <v>746</v>
      </c>
      <c r="Q109" s="9" t="s">
        <v>746</v>
      </c>
      <c r="R109" s="9" t="s">
        <v>746</v>
      </c>
      <c r="S109" s="9" t="s">
        <v>746</v>
      </c>
      <c r="T109" s="19">
        <v>0</v>
      </c>
      <c r="U109" s="19">
        <v>0</v>
      </c>
      <c r="V109" s="19">
        <v>0</v>
      </c>
    </row>
    <row r="110" spans="1:67" ht="28.35" customHeight="1" x14ac:dyDescent="0.2">
      <c r="A110" t="s">
        <v>2929</v>
      </c>
      <c r="B110" t="str">
        <f t="shared" si="31"/>
        <v>GADES - MARIA DAS GRAÇAS ALMEIDA DE QUENTALMARIA DAS GRAÇAS ALMEIDA DE QUENTAL2ª CAMARA DE DIREITO PRIVADO</v>
      </c>
      <c r="C110" t="str">
        <f t="shared" si="32"/>
        <v>GADES - MARIA DAS GRAÇAS ALMEIDA DE QUENTAL</v>
      </c>
      <c r="D110" s="96"/>
      <c r="E110" s="45" t="s">
        <v>586</v>
      </c>
      <c r="F110" s="46" t="s">
        <v>953</v>
      </c>
      <c r="G110" s="26">
        <v>20</v>
      </c>
      <c r="H110" s="21">
        <v>3554</v>
      </c>
      <c r="I110" s="19">
        <v>105</v>
      </c>
      <c r="J110" s="19">
        <v>0</v>
      </c>
      <c r="K110" s="19">
        <v>621</v>
      </c>
      <c r="L110" s="9" t="s">
        <v>3209</v>
      </c>
      <c r="M110" s="9" t="s">
        <v>1284</v>
      </c>
      <c r="N110" s="9" t="s">
        <v>3210</v>
      </c>
      <c r="O110" s="9" t="s">
        <v>746</v>
      </c>
      <c r="P110" s="9" t="s">
        <v>746</v>
      </c>
      <c r="Q110" s="9" t="s">
        <v>746</v>
      </c>
      <c r="R110" s="9" t="s">
        <v>746</v>
      </c>
      <c r="S110" s="9" t="s">
        <v>746</v>
      </c>
      <c r="T110" s="19">
        <v>0</v>
      </c>
      <c r="U110" s="19">
        <v>0</v>
      </c>
      <c r="V110" s="19">
        <v>1</v>
      </c>
    </row>
    <row r="111" spans="1:67" ht="28.35" customHeight="1" x14ac:dyDescent="0.25">
      <c r="A111" t="s">
        <v>2930</v>
      </c>
      <c r="B111" t="str">
        <f t="shared" si="18"/>
        <v>GADES - MARIA DE FATIMA DE MELO LOUREIRO TOTAL</v>
      </c>
      <c r="C111" t="str">
        <f t="shared" si="20"/>
        <v>GADES - MARIA DE FATIMA DE MELO LOUREIRO</v>
      </c>
      <c r="D111" s="84" t="s">
        <v>1007</v>
      </c>
      <c r="E111" s="30"/>
      <c r="F111" s="31" t="s">
        <v>942</v>
      </c>
      <c r="G111" s="32">
        <v>114</v>
      </c>
      <c r="H111" s="33">
        <v>1311</v>
      </c>
      <c r="I111" s="30">
        <v>116</v>
      </c>
      <c r="J111" s="30">
        <v>18</v>
      </c>
      <c r="K111" s="30">
        <v>517</v>
      </c>
      <c r="L111" s="34" t="s">
        <v>3211</v>
      </c>
      <c r="M111" s="34" t="s">
        <v>3212</v>
      </c>
      <c r="N111" s="34" t="s">
        <v>1175</v>
      </c>
      <c r="O111" s="34" t="s">
        <v>3213</v>
      </c>
      <c r="P111" s="34" t="s">
        <v>746</v>
      </c>
      <c r="Q111" s="34" t="s">
        <v>1190</v>
      </c>
      <c r="R111" s="34" t="s">
        <v>746</v>
      </c>
      <c r="S111" s="34" t="s">
        <v>746</v>
      </c>
      <c r="T111" s="30">
        <v>3</v>
      </c>
      <c r="U111" s="30">
        <v>111</v>
      </c>
      <c r="V111" s="30">
        <v>55</v>
      </c>
      <c r="W111" s="27"/>
      <c r="X111" s="27"/>
      <c r="Y111" s="27"/>
      <c r="Z111" s="27"/>
      <c r="AA111" s="27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</row>
    <row r="112" spans="1:67" ht="28.35" customHeight="1" x14ac:dyDescent="0.25">
      <c r="A112" t="s">
        <v>2931</v>
      </c>
      <c r="B112" t="str">
        <f t="shared" si="18"/>
        <v>GADES - MARIA DE FATIMA DE MELO LOUREIROMARIA DE FATIMA DE MELO LOUREIROSEÇAO DE DIREITO PRIVADO</v>
      </c>
      <c r="C112" t="str">
        <f t="shared" ref="C112:C113" si="33">C111</f>
        <v>GADES - MARIA DE FATIMA DE MELO LOUREIRO</v>
      </c>
      <c r="D112" s="85"/>
      <c r="E112" s="30" t="s">
        <v>1008</v>
      </c>
      <c r="F112" s="31" t="s">
        <v>952</v>
      </c>
      <c r="G112" s="32">
        <v>1</v>
      </c>
      <c r="H112" s="33">
        <v>19</v>
      </c>
      <c r="I112" s="30">
        <v>0</v>
      </c>
      <c r="J112" s="30">
        <v>1</v>
      </c>
      <c r="K112" s="30">
        <v>0</v>
      </c>
      <c r="L112" s="34" t="s">
        <v>3214</v>
      </c>
      <c r="M112" s="34" t="s">
        <v>3215</v>
      </c>
      <c r="N112" s="34" t="s">
        <v>3215</v>
      </c>
      <c r="O112" s="34" t="s">
        <v>1135</v>
      </c>
      <c r="P112" s="34" t="s">
        <v>746</v>
      </c>
      <c r="Q112" s="34" t="s">
        <v>746</v>
      </c>
      <c r="R112" s="34" t="s">
        <v>746</v>
      </c>
      <c r="S112" s="34" t="s">
        <v>746</v>
      </c>
      <c r="T112" s="30">
        <v>0</v>
      </c>
      <c r="U112" s="30">
        <v>0</v>
      </c>
      <c r="V112" s="30">
        <v>0</v>
      </c>
      <c r="W112" s="29"/>
      <c r="X112" s="29"/>
      <c r="Y112" s="29"/>
      <c r="Z112" s="27"/>
      <c r="AA112" s="27"/>
    </row>
    <row r="113" spans="1:67" ht="28.35" customHeight="1" x14ac:dyDescent="0.25">
      <c r="A113" t="s">
        <v>2932</v>
      </c>
      <c r="B113" t="str">
        <f t="shared" si="18"/>
        <v>GADES - MARIA DE FATIMA DE MELO LOUREIROMARIA DE FATIMA DE MELO LOUREIRO2ª CAMARA DE DIREITO PRIVADO</v>
      </c>
      <c r="C113" t="str">
        <f t="shared" si="33"/>
        <v>GADES - MARIA DE FATIMA DE MELO LOUREIRO</v>
      </c>
      <c r="D113" s="86"/>
      <c r="E113" s="30" t="s">
        <v>1008</v>
      </c>
      <c r="F113" s="31" t="s">
        <v>953</v>
      </c>
      <c r="G113" s="32">
        <v>113</v>
      </c>
      <c r="H113" s="33">
        <v>1292</v>
      </c>
      <c r="I113" s="30">
        <v>116</v>
      </c>
      <c r="J113" s="30">
        <v>17</v>
      </c>
      <c r="K113" s="30">
        <v>517</v>
      </c>
      <c r="L113" s="34" t="s">
        <v>2470</v>
      </c>
      <c r="M113" s="34" t="s">
        <v>2483</v>
      </c>
      <c r="N113" s="34" t="s">
        <v>3216</v>
      </c>
      <c r="O113" s="34" t="s">
        <v>3217</v>
      </c>
      <c r="P113" s="34" t="s">
        <v>746</v>
      </c>
      <c r="Q113" s="34" t="s">
        <v>1190</v>
      </c>
      <c r="R113" s="34" t="s">
        <v>746</v>
      </c>
      <c r="S113" s="34" t="s">
        <v>746</v>
      </c>
      <c r="T113" s="30">
        <v>3</v>
      </c>
      <c r="U113" s="30">
        <v>111</v>
      </c>
      <c r="V113" s="30">
        <v>55</v>
      </c>
      <c r="W113" s="27"/>
      <c r="X113" s="27"/>
      <c r="Y113" s="27"/>
      <c r="Z113" s="27"/>
      <c r="AA113" s="27"/>
    </row>
    <row r="114" spans="1:67" ht="28.35" customHeight="1" x14ac:dyDescent="0.25">
      <c r="A114" t="s">
        <v>2933</v>
      </c>
      <c r="B114" t="str">
        <f t="shared" si="18"/>
        <v>GADES - MARIA DO LIVRAMENTO ALVES MAGALHAES TOTAL</v>
      </c>
      <c r="C114" t="str">
        <f t="shared" si="20"/>
        <v>GADES - MARIA DO LIVRAMENTO ALVES MAGALHAES</v>
      </c>
      <c r="D114" s="87" t="s">
        <v>1009</v>
      </c>
      <c r="E114" s="19"/>
      <c r="F114" s="20" t="s">
        <v>942</v>
      </c>
      <c r="G114" s="26">
        <v>117</v>
      </c>
      <c r="H114" s="21">
        <v>3091</v>
      </c>
      <c r="I114" s="19">
        <v>57</v>
      </c>
      <c r="J114" s="19">
        <v>194</v>
      </c>
      <c r="K114" s="19">
        <v>933</v>
      </c>
      <c r="L114" s="9" t="s">
        <v>3218</v>
      </c>
      <c r="M114" s="9" t="s">
        <v>3219</v>
      </c>
      <c r="N114" s="9" t="s">
        <v>3220</v>
      </c>
      <c r="O114" s="9" t="s">
        <v>3221</v>
      </c>
      <c r="P114" s="9" t="s">
        <v>746</v>
      </c>
      <c r="Q114" s="9" t="s">
        <v>746</v>
      </c>
      <c r="R114" s="9" t="s">
        <v>746</v>
      </c>
      <c r="S114" s="9" t="s">
        <v>746</v>
      </c>
      <c r="T114" s="19">
        <v>3</v>
      </c>
      <c r="U114" s="19">
        <v>87</v>
      </c>
      <c r="V114" s="19">
        <v>38</v>
      </c>
      <c r="W114" s="27"/>
      <c r="X114" s="27"/>
      <c r="Y114" s="27"/>
      <c r="Z114" s="27"/>
      <c r="AA114" s="27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</row>
    <row r="115" spans="1:67" ht="28.35" customHeight="1" x14ac:dyDescent="0.25">
      <c r="A115" t="s">
        <v>2934</v>
      </c>
      <c r="B115" t="str">
        <f t="shared" si="18"/>
        <v>GADES - MARIA DO LIVRAMENTO ALVES MAGALHAESMARIA DO LIVRAMENTO ALVES MAGALHAESSEÇAO DE DIREITO PRIVADO</v>
      </c>
      <c r="C115" t="str">
        <f t="shared" ref="C115:C116" si="34">C114</f>
        <v>GADES - MARIA DO LIVRAMENTO ALVES MAGALHAES</v>
      </c>
      <c r="D115" s="88"/>
      <c r="E115" s="19" t="s">
        <v>944</v>
      </c>
      <c r="F115" s="20" t="s">
        <v>952</v>
      </c>
      <c r="G115" s="26">
        <v>2</v>
      </c>
      <c r="H115" s="21">
        <v>26</v>
      </c>
      <c r="I115" s="19">
        <v>1</v>
      </c>
      <c r="J115" s="19">
        <v>1</v>
      </c>
      <c r="K115" s="19">
        <v>0</v>
      </c>
      <c r="L115" s="9" t="s">
        <v>2203</v>
      </c>
      <c r="M115" s="9" t="s">
        <v>3222</v>
      </c>
      <c r="N115" s="9" t="s">
        <v>3223</v>
      </c>
      <c r="O115" s="9" t="s">
        <v>3020</v>
      </c>
      <c r="P115" s="9" t="s">
        <v>746</v>
      </c>
      <c r="Q115" s="9" t="s">
        <v>746</v>
      </c>
      <c r="R115" s="9" t="s">
        <v>746</v>
      </c>
      <c r="S115" s="9" t="s">
        <v>746</v>
      </c>
      <c r="T115" s="19">
        <v>0</v>
      </c>
      <c r="U115" s="19">
        <v>0</v>
      </c>
      <c r="V115" s="19">
        <v>0</v>
      </c>
      <c r="W115" s="29"/>
      <c r="X115" s="27"/>
      <c r="Y115" s="29"/>
      <c r="Z115" s="27"/>
      <c r="AA115" s="27"/>
    </row>
    <row r="116" spans="1:67" ht="28.35" customHeight="1" x14ac:dyDescent="0.25">
      <c r="A116" t="s">
        <v>2935</v>
      </c>
      <c r="B116" t="str">
        <f t="shared" si="18"/>
        <v>GADES - MARIA DO LIVRAMENTO ALVES MAGALHAESMARIA DO LIVRAMENTO ALVES MAGALHAES4ª CAMARA DE DIREITO PRIVADO</v>
      </c>
      <c r="C116" t="str">
        <f t="shared" si="34"/>
        <v>GADES - MARIA DO LIVRAMENTO ALVES MAGALHAES</v>
      </c>
      <c r="D116" s="89"/>
      <c r="E116" s="19" t="s">
        <v>944</v>
      </c>
      <c r="F116" s="20" t="s">
        <v>956</v>
      </c>
      <c r="G116" s="26">
        <v>115</v>
      </c>
      <c r="H116" s="21">
        <v>3065</v>
      </c>
      <c r="I116" s="19">
        <v>56</v>
      </c>
      <c r="J116" s="19">
        <v>193</v>
      </c>
      <c r="K116" s="19">
        <v>933</v>
      </c>
      <c r="L116" s="9" t="s">
        <v>1753</v>
      </c>
      <c r="M116" s="9" t="s">
        <v>3071</v>
      </c>
      <c r="N116" s="9" t="s">
        <v>3224</v>
      </c>
      <c r="O116" s="9" t="s">
        <v>2608</v>
      </c>
      <c r="P116" s="9" t="s">
        <v>746</v>
      </c>
      <c r="Q116" s="9" t="s">
        <v>746</v>
      </c>
      <c r="R116" s="9" t="s">
        <v>746</v>
      </c>
      <c r="S116" s="9" t="s">
        <v>746</v>
      </c>
      <c r="T116" s="19">
        <v>3</v>
      </c>
      <c r="U116" s="19">
        <v>87</v>
      </c>
      <c r="V116" s="19">
        <v>38</v>
      </c>
      <c r="W116" s="29"/>
      <c r="X116" s="29"/>
      <c r="Y116" s="29"/>
      <c r="Z116" s="27"/>
      <c r="AA116" s="27"/>
    </row>
    <row r="117" spans="1:67" ht="28.35" customHeight="1" x14ac:dyDescent="0.25">
      <c r="A117" t="s">
        <v>2936</v>
      </c>
      <c r="B117" t="str">
        <f t="shared" si="18"/>
        <v>GADES - MARIA EDNA MARTINS TOTAL</v>
      </c>
      <c r="C117" t="str">
        <f t="shared" si="20"/>
        <v>GADES - MARIA EDNA MARTINS</v>
      </c>
      <c r="D117" s="84" t="s">
        <v>1010</v>
      </c>
      <c r="E117" s="30"/>
      <c r="F117" s="31" t="s">
        <v>942</v>
      </c>
      <c r="G117" s="32">
        <v>79</v>
      </c>
      <c r="H117" s="33">
        <v>835</v>
      </c>
      <c r="I117" s="30">
        <v>58</v>
      </c>
      <c r="J117" s="30">
        <v>11</v>
      </c>
      <c r="K117" s="30">
        <v>207</v>
      </c>
      <c r="L117" s="34" t="s">
        <v>3225</v>
      </c>
      <c r="M117" s="34" t="s">
        <v>3226</v>
      </c>
      <c r="N117" s="34" t="s">
        <v>3227</v>
      </c>
      <c r="O117" s="34" t="s">
        <v>3228</v>
      </c>
      <c r="P117" s="34" t="s">
        <v>746</v>
      </c>
      <c r="Q117" s="34" t="s">
        <v>746</v>
      </c>
      <c r="R117" s="34" t="s">
        <v>746</v>
      </c>
      <c r="S117" s="34" t="s">
        <v>1319</v>
      </c>
      <c r="T117" s="30">
        <v>0</v>
      </c>
      <c r="U117" s="30">
        <v>133</v>
      </c>
      <c r="V117" s="30">
        <v>35</v>
      </c>
      <c r="W117" s="29"/>
      <c r="X117" s="27"/>
      <c r="Y117" s="29"/>
      <c r="Z117" s="27"/>
      <c r="AA117" s="27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</row>
    <row r="118" spans="1:67" ht="28.35" customHeight="1" x14ac:dyDescent="0.25">
      <c r="A118" t="s">
        <v>2937</v>
      </c>
      <c r="B118" t="str">
        <f t="shared" si="18"/>
        <v>GADES - MARIA EDNA MARTINSMARIA EDNA MARTINSORGAO ESPECIAL</v>
      </c>
      <c r="C118" t="str">
        <f t="shared" ref="C118:C120" si="35">C117</f>
        <v>GADES - MARIA EDNA MARTINS</v>
      </c>
      <c r="D118" s="85"/>
      <c r="E118" s="30" t="s">
        <v>1011</v>
      </c>
      <c r="F118" s="31" t="s">
        <v>943</v>
      </c>
      <c r="G118" s="32">
        <v>2</v>
      </c>
      <c r="H118" s="33">
        <v>27</v>
      </c>
      <c r="I118" s="30">
        <v>0</v>
      </c>
      <c r="J118" s="30">
        <v>0</v>
      </c>
      <c r="K118" s="30">
        <v>244</v>
      </c>
      <c r="L118" s="34" t="s">
        <v>3229</v>
      </c>
      <c r="M118" s="34" t="s">
        <v>3230</v>
      </c>
      <c r="N118" s="34" t="s">
        <v>3231</v>
      </c>
      <c r="O118" s="34" t="s">
        <v>1336</v>
      </c>
      <c r="P118" s="34" t="s">
        <v>746</v>
      </c>
      <c r="Q118" s="34" t="s">
        <v>746</v>
      </c>
      <c r="R118" s="34" t="s">
        <v>746</v>
      </c>
      <c r="S118" s="34" t="s">
        <v>746</v>
      </c>
      <c r="T118" s="30">
        <v>0</v>
      </c>
      <c r="U118" s="30">
        <v>6</v>
      </c>
      <c r="V118" s="30">
        <v>2</v>
      </c>
      <c r="W118" s="29"/>
      <c r="X118" s="27"/>
      <c r="Y118" s="29"/>
      <c r="Z118" s="27"/>
      <c r="AA118" s="27"/>
    </row>
    <row r="119" spans="1:67" ht="28.35" customHeight="1" x14ac:dyDescent="0.25">
      <c r="A119" t="s">
        <v>2938</v>
      </c>
      <c r="B119" t="str">
        <f t="shared" si="18"/>
        <v>GADES - MARIA EDNA MARTINSMARIA EDNA MARTINSSEÇAO CRIMINAL</v>
      </c>
      <c r="C119" t="str">
        <f t="shared" si="35"/>
        <v>GADES - MARIA EDNA MARTINS</v>
      </c>
      <c r="D119" s="85"/>
      <c r="E119" s="30" t="s">
        <v>1011</v>
      </c>
      <c r="F119" s="31" t="s">
        <v>948</v>
      </c>
      <c r="G119" s="32">
        <v>2</v>
      </c>
      <c r="H119" s="33">
        <v>20</v>
      </c>
      <c r="I119" s="30">
        <v>0</v>
      </c>
      <c r="J119" s="30">
        <v>0</v>
      </c>
      <c r="K119" s="30">
        <v>140</v>
      </c>
      <c r="L119" s="34" t="s">
        <v>1962</v>
      </c>
      <c r="M119" s="34" t="s">
        <v>3232</v>
      </c>
      <c r="N119" s="34" t="s">
        <v>3233</v>
      </c>
      <c r="O119" s="34" t="s">
        <v>1284</v>
      </c>
      <c r="P119" s="34" t="s">
        <v>746</v>
      </c>
      <c r="Q119" s="34" t="s">
        <v>746</v>
      </c>
      <c r="R119" s="34" t="s">
        <v>746</v>
      </c>
      <c r="S119" s="34" t="s">
        <v>746</v>
      </c>
      <c r="T119" s="30">
        <v>0</v>
      </c>
      <c r="U119" s="30">
        <v>3</v>
      </c>
      <c r="V119" s="30">
        <v>1</v>
      </c>
      <c r="W119" s="27"/>
      <c r="X119" s="27"/>
      <c r="Y119" s="27"/>
      <c r="Z119" s="27"/>
      <c r="AA119" s="27"/>
    </row>
    <row r="120" spans="1:67" ht="28.35" customHeight="1" x14ac:dyDescent="0.25">
      <c r="A120" t="s">
        <v>2939</v>
      </c>
      <c r="B120" t="str">
        <f t="shared" si="18"/>
        <v>GADES - MARIA EDNA MARTINSMARIA EDNA MARTINS1ª CAMARA CRIMINAL</v>
      </c>
      <c r="C120" t="str">
        <f t="shared" si="35"/>
        <v>GADES - MARIA EDNA MARTINS</v>
      </c>
      <c r="D120" s="86"/>
      <c r="E120" s="30" t="s">
        <v>1011</v>
      </c>
      <c r="F120" s="31" t="s">
        <v>970</v>
      </c>
      <c r="G120" s="32">
        <v>75</v>
      </c>
      <c r="H120" s="33">
        <v>788</v>
      </c>
      <c r="I120" s="30">
        <v>58</v>
      </c>
      <c r="J120" s="30">
        <v>11</v>
      </c>
      <c r="K120" s="30">
        <v>206</v>
      </c>
      <c r="L120" s="34" t="s">
        <v>3234</v>
      </c>
      <c r="M120" s="34" t="s">
        <v>3235</v>
      </c>
      <c r="N120" s="34" t="s">
        <v>3236</v>
      </c>
      <c r="O120" s="34" t="s">
        <v>2115</v>
      </c>
      <c r="P120" s="34" t="s">
        <v>746</v>
      </c>
      <c r="Q120" s="34" t="s">
        <v>746</v>
      </c>
      <c r="R120" s="34" t="s">
        <v>746</v>
      </c>
      <c r="S120" s="34" t="s">
        <v>1319</v>
      </c>
      <c r="T120" s="30">
        <v>0</v>
      </c>
      <c r="U120" s="30">
        <v>124</v>
      </c>
      <c r="V120" s="30">
        <v>32</v>
      </c>
      <c r="W120" s="29"/>
      <c r="X120" s="27"/>
      <c r="Y120" s="29"/>
      <c r="Z120" s="27"/>
      <c r="AA120" s="27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</row>
    <row r="121" spans="1:67" ht="28.35" customHeight="1" x14ac:dyDescent="0.25">
      <c r="A121" t="s">
        <v>2940</v>
      </c>
      <c r="B121" t="str">
        <f t="shared" si="18"/>
        <v>GADES - MARIA IRACEMA MARTINS DO VALE TOTAL</v>
      </c>
      <c r="C121" t="str">
        <f t="shared" si="20"/>
        <v>GADES - MARIA IRACEMA MARTINS DO VALE</v>
      </c>
      <c r="D121" s="87" t="s">
        <v>1012</v>
      </c>
      <c r="E121" s="19"/>
      <c r="F121" s="20" t="s">
        <v>942</v>
      </c>
      <c r="G121" s="26">
        <v>70</v>
      </c>
      <c r="H121" s="21">
        <v>1172</v>
      </c>
      <c r="I121" s="19">
        <v>71</v>
      </c>
      <c r="J121" s="19">
        <v>0</v>
      </c>
      <c r="K121" s="19">
        <v>736</v>
      </c>
      <c r="L121" s="9" t="s">
        <v>3237</v>
      </c>
      <c r="M121" s="9" t="s">
        <v>3238</v>
      </c>
      <c r="N121" s="9" t="s">
        <v>3239</v>
      </c>
      <c r="O121" s="9" t="s">
        <v>1992</v>
      </c>
      <c r="P121" s="9" t="s">
        <v>1212</v>
      </c>
      <c r="Q121" s="9" t="s">
        <v>2695</v>
      </c>
      <c r="R121" s="9" t="s">
        <v>746</v>
      </c>
      <c r="S121" s="9" t="s">
        <v>746</v>
      </c>
      <c r="T121" s="19">
        <v>0</v>
      </c>
      <c r="U121" s="19">
        <v>83</v>
      </c>
      <c r="V121" s="19">
        <v>10</v>
      </c>
      <c r="W121" s="29"/>
      <c r="X121" s="27"/>
      <c r="Y121" s="29"/>
      <c r="Z121" s="27"/>
      <c r="AA121" s="27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</row>
    <row r="122" spans="1:67" ht="28.35" customHeight="1" x14ac:dyDescent="0.25">
      <c r="A122" t="s">
        <v>2941</v>
      </c>
      <c r="B122" t="str">
        <f t="shared" si="18"/>
        <v>GADES - MARIA IRACEMA MARTINS DO VALEMARIA IRACEMA MARTINS DO VALEORGAO ESPECIAL</v>
      </c>
      <c r="C122" t="str">
        <f t="shared" ref="C122:C126" si="36">C121</f>
        <v>GADES - MARIA IRACEMA MARTINS DO VALE</v>
      </c>
      <c r="D122" s="88"/>
      <c r="E122" s="19" t="s">
        <v>1013</v>
      </c>
      <c r="F122" s="20" t="s">
        <v>943</v>
      </c>
      <c r="G122" s="26">
        <v>4</v>
      </c>
      <c r="H122" s="21">
        <v>57</v>
      </c>
      <c r="I122" s="19">
        <v>0</v>
      </c>
      <c r="J122" s="19">
        <v>0</v>
      </c>
      <c r="K122" s="19">
        <v>668</v>
      </c>
      <c r="L122" s="9" t="s">
        <v>3240</v>
      </c>
      <c r="M122" s="9" t="s">
        <v>1146</v>
      </c>
      <c r="N122" s="9" t="s">
        <v>3241</v>
      </c>
      <c r="O122" s="9" t="s">
        <v>2553</v>
      </c>
      <c r="P122" s="9" t="s">
        <v>746</v>
      </c>
      <c r="Q122" s="9" t="s">
        <v>746</v>
      </c>
      <c r="R122" s="9" t="s">
        <v>746</v>
      </c>
      <c r="S122" s="9" t="s">
        <v>746</v>
      </c>
      <c r="T122" s="19">
        <v>0</v>
      </c>
      <c r="U122" s="19">
        <v>6</v>
      </c>
      <c r="V122" s="19">
        <v>1</v>
      </c>
      <c r="W122" s="29"/>
      <c r="X122" s="27"/>
      <c r="Y122" s="27"/>
      <c r="Z122" s="27"/>
      <c r="AA122" s="27"/>
    </row>
    <row r="123" spans="1:67" ht="28.35" customHeight="1" x14ac:dyDescent="0.25">
      <c r="A123" t="s">
        <v>2942</v>
      </c>
      <c r="B123" t="str">
        <f t="shared" ref="B123:B160" si="37">C123&amp;E123&amp;F123</f>
        <v>GADES - MARIA IRACEMA MARTINS DO VALEMARIA IRACEMA MARTINS DO VALESEÇAO DE DIREITO PUBLICO</v>
      </c>
      <c r="C123" t="str">
        <f t="shared" si="36"/>
        <v>GADES - MARIA IRACEMA MARTINS DO VALE</v>
      </c>
      <c r="D123" s="88"/>
      <c r="E123" s="19" t="s">
        <v>1013</v>
      </c>
      <c r="F123" s="20" t="s">
        <v>962</v>
      </c>
      <c r="G123" s="26">
        <v>1</v>
      </c>
      <c r="H123" s="21">
        <v>14</v>
      </c>
      <c r="I123" s="19">
        <v>0</v>
      </c>
      <c r="J123" s="19">
        <v>0</v>
      </c>
      <c r="K123" s="19">
        <v>0</v>
      </c>
      <c r="L123" s="9" t="s">
        <v>3242</v>
      </c>
      <c r="M123" s="9" t="s">
        <v>1191</v>
      </c>
      <c r="N123" s="9" t="s">
        <v>1318</v>
      </c>
      <c r="O123" s="9" t="s">
        <v>1135</v>
      </c>
      <c r="P123" s="9" t="s">
        <v>746</v>
      </c>
      <c r="Q123" s="9" t="s">
        <v>746</v>
      </c>
      <c r="R123" s="9" t="s">
        <v>746</v>
      </c>
      <c r="S123" s="9" t="s">
        <v>746</v>
      </c>
      <c r="T123" s="19">
        <v>0</v>
      </c>
      <c r="U123" s="19">
        <v>0</v>
      </c>
      <c r="V123" s="19">
        <v>0</v>
      </c>
      <c r="W123" s="29"/>
      <c r="X123" s="27"/>
      <c r="Y123" s="27"/>
      <c r="Z123" s="27"/>
      <c r="AA123" s="29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</row>
    <row r="124" spans="1:67" ht="28.35" customHeight="1" x14ac:dyDescent="0.25">
      <c r="A124" t="s">
        <v>2943</v>
      </c>
      <c r="B124" t="str">
        <f t="shared" si="37"/>
        <v>GADES - MARIA IRACEMA MARTINS DO VALEHENRIQUE JORGE HOLANDA SILVEIRA3ª CAMARA DE DIREITO PUBLICO</v>
      </c>
      <c r="C124" t="str">
        <f t="shared" si="36"/>
        <v>GADES - MARIA IRACEMA MARTINS DO VALE</v>
      </c>
      <c r="D124" s="88"/>
      <c r="E124" s="19" t="s">
        <v>990</v>
      </c>
      <c r="F124" s="20" t="s">
        <v>945</v>
      </c>
      <c r="G124" s="26">
        <v>0</v>
      </c>
      <c r="H124" s="21">
        <v>0</v>
      </c>
      <c r="I124" s="19">
        <v>0</v>
      </c>
      <c r="J124" s="19">
        <v>0</v>
      </c>
      <c r="K124" s="19">
        <v>1141</v>
      </c>
      <c r="L124" s="9" t="s">
        <v>746</v>
      </c>
      <c r="M124" s="9" t="s">
        <v>746</v>
      </c>
      <c r="N124" s="9" t="s">
        <v>746</v>
      </c>
      <c r="O124" s="9" t="s">
        <v>746</v>
      </c>
      <c r="P124" s="9" t="s">
        <v>746</v>
      </c>
      <c r="Q124" s="9" t="s">
        <v>746</v>
      </c>
      <c r="R124" s="9" t="s">
        <v>746</v>
      </c>
      <c r="S124" s="9" t="s">
        <v>746</v>
      </c>
      <c r="T124" s="19">
        <v>0</v>
      </c>
      <c r="U124" s="19">
        <v>0</v>
      </c>
      <c r="V124" s="19">
        <v>0</v>
      </c>
      <c r="W124" s="29"/>
      <c r="X124" s="27"/>
      <c r="Y124" s="27"/>
      <c r="Z124" s="27"/>
      <c r="AA124" s="29"/>
    </row>
    <row r="125" spans="1:67" ht="28.35" customHeight="1" x14ac:dyDescent="0.25">
      <c r="A125" t="s">
        <v>2944</v>
      </c>
      <c r="B125" t="str">
        <f t="shared" si="37"/>
        <v>GADES - MARIA IRACEMA MARTINS DO VALEMARIA IRACEMA MARTINS DO VALE3ª CAMARA DE DIREITO PUBLICO</v>
      </c>
      <c r="C125" t="str">
        <f t="shared" si="36"/>
        <v>GADES - MARIA IRACEMA MARTINS DO VALE</v>
      </c>
      <c r="D125" s="88"/>
      <c r="E125" s="19" t="s">
        <v>1013</v>
      </c>
      <c r="F125" s="20" t="s">
        <v>945</v>
      </c>
      <c r="G125" s="26">
        <v>65</v>
      </c>
      <c r="H125" s="21">
        <v>1101</v>
      </c>
      <c r="I125" s="19">
        <v>71</v>
      </c>
      <c r="J125" s="19">
        <v>0</v>
      </c>
      <c r="K125" s="19">
        <v>513</v>
      </c>
      <c r="L125" s="9" t="s">
        <v>3243</v>
      </c>
      <c r="M125" s="9" t="s">
        <v>3244</v>
      </c>
      <c r="N125" s="9" t="s">
        <v>3245</v>
      </c>
      <c r="O125" s="9" t="s">
        <v>3246</v>
      </c>
      <c r="P125" s="9" t="s">
        <v>1212</v>
      </c>
      <c r="Q125" s="9" t="s">
        <v>2695</v>
      </c>
      <c r="R125" s="9" t="s">
        <v>746</v>
      </c>
      <c r="S125" s="9" t="s">
        <v>746</v>
      </c>
      <c r="T125" s="19">
        <v>0</v>
      </c>
      <c r="U125" s="19">
        <v>77</v>
      </c>
      <c r="V125" s="19">
        <v>9</v>
      </c>
      <c r="W125" s="29"/>
      <c r="X125" s="27"/>
      <c r="Y125" s="29"/>
      <c r="Z125" s="27"/>
      <c r="AA125" s="27"/>
    </row>
    <row r="126" spans="1:67" ht="28.35" customHeight="1" x14ac:dyDescent="0.25">
      <c r="A126" t="s">
        <v>2945</v>
      </c>
      <c r="B126" t="str">
        <f t="shared" si="37"/>
        <v>GADES - MARIA IRACEMA MARTINS DO VALEROSILENE FERREIRA FACUNDO3ª CAMARA DE DIREITO PUBLICO</v>
      </c>
      <c r="C126" t="str">
        <f t="shared" si="36"/>
        <v>GADES - MARIA IRACEMA MARTINS DO VALE</v>
      </c>
      <c r="D126" s="89"/>
      <c r="E126" s="19" t="s">
        <v>691</v>
      </c>
      <c r="F126" s="20" t="s">
        <v>945</v>
      </c>
      <c r="G126" s="26">
        <v>0</v>
      </c>
      <c r="H126" s="21">
        <v>0</v>
      </c>
      <c r="I126" s="19">
        <v>0</v>
      </c>
      <c r="J126" s="19">
        <v>0</v>
      </c>
      <c r="K126" s="19">
        <v>1323</v>
      </c>
      <c r="L126" s="9" t="s">
        <v>1135</v>
      </c>
      <c r="M126" s="9" t="s">
        <v>746</v>
      </c>
      <c r="N126" s="9" t="s">
        <v>746</v>
      </c>
      <c r="O126" s="9" t="s">
        <v>746</v>
      </c>
      <c r="P126" s="9" t="s">
        <v>746</v>
      </c>
      <c r="Q126" s="9" t="s">
        <v>746</v>
      </c>
      <c r="R126" s="9" t="s">
        <v>746</v>
      </c>
      <c r="S126" s="9" t="s">
        <v>746</v>
      </c>
      <c r="T126" s="19">
        <v>0</v>
      </c>
      <c r="U126" s="19">
        <v>0</v>
      </c>
      <c r="V126" s="19">
        <v>0</v>
      </c>
      <c r="W126" s="27"/>
      <c r="X126" s="27"/>
      <c r="Y126" s="27"/>
      <c r="Z126" s="27"/>
      <c r="AA126" s="27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</row>
    <row r="127" spans="1:67" ht="28.35" customHeight="1" x14ac:dyDescent="0.25">
      <c r="A127" t="s">
        <v>2946</v>
      </c>
      <c r="B127" t="str">
        <f t="shared" si="37"/>
        <v>GADES - MARIA IRANEIDE MOURA SILVA TOTAL</v>
      </c>
      <c r="C127" t="str">
        <f t="shared" si="20"/>
        <v>GADES - MARIA IRANEIDE MOURA SILVA</v>
      </c>
      <c r="D127" s="84" t="s">
        <v>1015</v>
      </c>
      <c r="E127" s="30"/>
      <c r="F127" s="31" t="s">
        <v>942</v>
      </c>
      <c r="G127" s="32">
        <v>7</v>
      </c>
      <c r="H127" s="33">
        <v>1577</v>
      </c>
      <c r="I127" s="30">
        <v>68</v>
      </c>
      <c r="J127" s="30">
        <v>99</v>
      </c>
      <c r="K127" s="30">
        <v>506</v>
      </c>
      <c r="L127" s="34" t="s">
        <v>3247</v>
      </c>
      <c r="M127" s="34" t="s">
        <v>3248</v>
      </c>
      <c r="N127" s="34" t="s">
        <v>3249</v>
      </c>
      <c r="O127" s="34" t="s">
        <v>3250</v>
      </c>
      <c r="P127" s="34" t="s">
        <v>1212</v>
      </c>
      <c r="Q127" s="34" t="s">
        <v>1642</v>
      </c>
      <c r="R127" s="34" t="s">
        <v>746</v>
      </c>
      <c r="S127" s="34" t="s">
        <v>746</v>
      </c>
      <c r="T127" s="30">
        <v>0</v>
      </c>
      <c r="U127" s="30">
        <v>91</v>
      </c>
      <c r="V127" s="30">
        <v>9</v>
      </c>
      <c r="W127" s="27"/>
      <c r="X127" s="27"/>
      <c r="Y127" s="27"/>
      <c r="Z127" s="27"/>
      <c r="AA127" s="27"/>
    </row>
    <row r="128" spans="1:67" ht="28.35" customHeight="1" x14ac:dyDescent="0.25">
      <c r="A128" t="s">
        <v>2947</v>
      </c>
      <c r="B128" t="str">
        <f t="shared" si="37"/>
        <v>GADES - MARIA IRANEIDE MOURA SILVAMARIA IRANEIDE MOURA SILVASEÇAO DE DIREITO PUBLICO</v>
      </c>
      <c r="C128" t="str">
        <f t="shared" ref="C128:C129" si="38">C127</f>
        <v>GADES - MARIA IRANEIDE MOURA SILVA</v>
      </c>
      <c r="D128" s="85"/>
      <c r="E128" s="30" t="s">
        <v>1016</v>
      </c>
      <c r="F128" s="31" t="s">
        <v>962</v>
      </c>
      <c r="G128" s="32">
        <v>0</v>
      </c>
      <c r="H128" s="33">
        <v>10</v>
      </c>
      <c r="I128" s="30">
        <v>1</v>
      </c>
      <c r="J128" s="30">
        <v>1</v>
      </c>
      <c r="K128" s="30">
        <v>0</v>
      </c>
      <c r="L128" s="34" t="s">
        <v>1212</v>
      </c>
      <c r="M128" s="34" t="s">
        <v>1146</v>
      </c>
      <c r="N128" s="34" t="s">
        <v>1428</v>
      </c>
      <c r="O128" s="34" t="s">
        <v>1135</v>
      </c>
      <c r="P128" s="34" t="s">
        <v>746</v>
      </c>
      <c r="Q128" s="34" t="s">
        <v>746</v>
      </c>
      <c r="R128" s="34" t="s">
        <v>746</v>
      </c>
      <c r="S128" s="34" t="s">
        <v>746</v>
      </c>
      <c r="T128" s="30">
        <v>0</v>
      </c>
      <c r="U128" s="30">
        <v>0</v>
      </c>
      <c r="V128" s="30">
        <v>0</v>
      </c>
      <c r="W128" s="29"/>
      <c r="X128" s="27"/>
      <c r="Y128" s="29"/>
      <c r="Z128" s="27"/>
      <c r="AA128" s="27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</row>
    <row r="129" spans="1:67" ht="28.35" customHeight="1" x14ac:dyDescent="0.25">
      <c r="A129" t="s">
        <v>2948</v>
      </c>
      <c r="B129" t="str">
        <f t="shared" si="37"/>
        <v>GADES - MARIA IRANEIDE MOURA SILVAMARIA IRANEIDE MOURA SILVA2ª CAMARA DE DIREITO PUBLICO</v>
      </c>
      <c r="C129" t="str">
        <f t="shared" si="38"/>
        <v>GADES - MARIA IRANEIDE MOURA SILVA</v>
      </c>
      <c r="D129" s="86"/>
      <c r="E129" s="30" t="s">
        <v>1016</v>
      </c>
      <c r="F129" s="31" t="s">
        <v>977</v>
      </c>
      <c r="G129" s="32">
        <v>7</v>
      </c>
      <c r="H129" s="33">
        <v>1566</v>
      </c>
      <c r="I129" s="30">
        <v>67</v>
      </c>
      <c r="J129" s="30">
        <v>98</v>
      </c>
      <c r="K129" s="30">
        <v>506</v>
      </c>
      <c r="L129" s="34" t="s">
        <v>3251</v>
      </c>
      <c r="M129" s="34" t="s">
        <v>3252</v>
      </c>
      <c r="N129" s="34" t="s">
        <v>3253</v>
      </c>
      <c r="O129" s="34" t="s">
        <v>1156</v>
      </c>
      <c r="P129" s="34" t="s">
        <v>1212</v>
      </c>
      <c r="Q129" s="34" t="s">
        <v>1642</v>
      </c>
      <c r="R129" s="34" t="s">
        <v>746</v>
      </c>
      <c r="S129" s="34" t="s">
        <v>746</v>
      </c>
      <c r="T129" s="30">
        <v>0</v>
      </c>
      <c r="U129" s="30">
        <v>91</v>
      </c>
      <c r="V129" s="30">
        <v>9</v>
      </c>
      <c r="W129" s="29"/>
      <c r="X129" s="27"/>
      <c r="Y129" s="27"/>
      <c r="Z129" s="27"/>
      <c r="AA129" s="27"/>
    </row>
    <row r="130" spans="1:67" ht="28.35" customHeight="1" x14ac:dyDescent="0.25">
      <c r="A130" t="s">
        <v>2949</v>
      </c>
      <c r="B130" t="str">
        <f t="shared" si="37"/>
        <v>GADES - MARIA VILAUBA FAUSTO LOPES TOTAL</v>
      </c>
      <c r="C130" t="str">
        <f t="shared" si="20"/>
        <v>GADES - MARIA VILAUBA FAUSTO LOPES</v>
      </c>
      <c r="D130" s="87" t="s">
        <v>1017</v>
      </c>
      <c r="E130" s="19"/>
      <c r="F130" s="20" t="s">
        <v>942</v>
      </c>
      <c r="G130" s="26">
        <v>108</v>
      </c>
      <c r="H130" s="21">
        <v>1873</v>
      </c>
      <c r="I130" s="19">
        <v>98</v>
      </c>
      <c r="J130" s="19">
        <v>0</v>
      </c>
      <c r="K130" s="19">
        <v>541</v>
      </c>
      <c r="L130" s="9" t="s">
        <v>3254</v>
      </c>
      <c r="M130" s="9" t="s">
        <v>3255</v>
      </c>
      <c r="N130" s="9" t="s">
        <v>2519</v>
      </c>
      <c r="O130" s="9" t="s">
        <v>1321</v>
      </c>
      <c r="P130" s="9" t="s">
        <v>746</v>
      </c>
      <c r="Q130" s="9" t="s">
        <v>1284</v>
      </c>
      <c r="R130" s="9" t="s">
        <v>746</v>
      </c>
      <c r="S130" s="9" t="s">
        <v>746</v>
      </c>
      <c r="T130" s="19">
        <v>0</v>
      </c>
      <c r="U130" s="19">
        <v>102</v>
      </c>
      <c r="V130" s="19">
        <v>56</v>
      </c>
      <c r="W130" s="27"/>
      <c r="X130" s="27"/>
      <c r="Y130" s="27"/>
      <c r="Z130" s="27"/>
      <c r="AA130" s="27"/>
    </row>
    <row r="131" spans="1:67" ht="28.35" customHeight="1" x14ac:dyDescent="0.25">
      <c r="A131" t="s">
        <v>2950</v>
      </c>
      <c r="B131" t="str">
        <f>C131&amp;E131&amp;F131</f>
        <v>GADES - MARIA VILAUBA FAUSTO LOPESMARIA VILAUBA FAUSTO LOPESSEÇAO DE DIREITO PRIVADO</v>
      </c>
      <c r="C131" t="str">
        <f t="shared" ref="C131:C132" si="39">C130</f>
        <v>GADES - MARIA VILAUBA FAUSTO LOPES</v>
      </c>
      <c r="D131" s="88"/>
      <c r="E131" s="19" t="s">
        <v>1018</v>
      </c>
      <c r="F131" s="20" t="s">
        <v>952</v>
      </c>
      <c r="G131" s="26">
        <v>1</v>
      </c>
      <c r="H131" s="21">
        <v>26</v>
      </c>
      <c r="I131" s="19">
        <v>0</v>
      </c>
      <c r="J131" s="19">
        <v>0</v>
      </c>
      <c r="K131" s="19">
        <v>0</v>
      </c>
      <c r="L131" s="9" t="s">
        <v>3256</v>
      </c>
      <c r="M131" s="9" t="s">
        <v>1270</v>
      </c>
      <c r="N131" s="9" t="s">
        <v>1270</v>
      </c>
      <c r="O131" s="9" t="s">
        <v>1183</v>
      </c>
      <c r="P131" s="9" t="s">
        <v>746</v>
      </c>
      <c r="Q131" s="9" t="s">
        <v>746</v>
      </c>
      <c r="R131" s="9" t="s">
        <v>746</v>
      </c>
      <c r="S131" s="9" t="s">
        <v>746</v>
      </c>
      <c r="T131" s="19">
        <v>0</v>
      </c>
      <c r="U131" s="19">
        <v>0</v>
      </c>
      <c r="V131" s="19">
        <v>1</v>
      </c>
      <c r="W131" s="29"/>
      <c r="X131" s="27"/>
      <c r="Y131" s="27"/>
      <c r="Z131" s="27"/>
      <c r="AA131" s="27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</row>
    <row r="132" spans="1:67" ht="28.35" customHeight="1" x14ac:dyDescent="0.25">
      <c r="A132" t="s">
        <v>2951</v>
      </c>
      <c r="B132" t="str">
        <f t="shared" si="37"/>
        <v>GADES - MARIA VILAUBA FAUSTO LOPESMARIA VILAUBA FAUSTO LOPES3ª CAMARA DE DIREITO PRIVADO</v>
      </c>
      <c r="C132" t="str">
        <f t="shared" si="39"/>
        <v>GADES - MARIA VILAUBA FAUSTO LOPES</v>
      </c>
      <c r="D132" s="89"/>
      <c r="E132" s="19" t="s">
        <v>1018</v>
      </c>
      <c r="F132" s="20" t="s">
        <v>983</v>
      </c>
      <c r="G132" s="26">
        <v>107</v>
      </c>
      <c r="H132" s="21">
        <v>1847</v>
      </c>
      <c r="I132" s="19">
        <v>98</v>
      </c>
      <c r="J132" s="19">
        <v>0</v>
      </c>
      <c r="K132" s="19">
        <v>541</v>
      </c>
      <c r="L132" s="9" t="s">
        <v>3257</v>
      </c>
      <c r="M132" s="9" t="s">
        <v>3258</v>
      </c>
      <c r="N132" s="9" t="s">
        <v>3259</v>
      </c>
      <c r="O132" s="9" t="s">
        <v>3260</v>
      </c>
      <c r="P132" s="9" t="s">
        <v>746</v>
      </c>
      <c r="Q132" s="9" t="s">
        <v>1166</v>
      </c>
      <c r="R132" s="9" t="s">
        <v>746</v>
      </c>
      <c r="S132" s="9" t="s">
        <v>746</v>
      </c>
      <c r="T132" s="19">
        <v>0</v>
      </c>
      <c r="U132" s="19">
        <v>102</v>
      </c>
      <c r="V132" s="19">
        <v>55</v>
      </c>
      <c r="W132" s="27"/>
      <c r="X132" s="27"/>
      <c r="Y132" s="27"/>
      <c r="Z132" s="27"/>
      <c r="AA132" s="27"/>
    </row>
    <row r="133" spans="1:67" ht="28.35" customHeight="1" x14ac:dyDescent="0.25">
      <c r="A133" t="s">
        <v>2952</v>
      </c>
      <c r="B133" t="str">
        <f t="shared" si="37"/>
        <v>GADES - MARIO PARENTE TEOFILO NETO TOTAL</v>
      </c>
      <c r="C133" t="str">
        <f t="shared" si="20"/>
        <v>GADES - MARIO PARENTE TEOFILO NETO</v>
      </c>
      <c r="D133" s="84" t="s">
        <v>1019</v>
      </c>
      <c r="E133" s="30"/>
      <c r="F133" s="31" t="s">
        <v>942</v>
      </c>
      <c r="G133" s="32">
        <v>76</v>
      </c>
      <c r="H133" s="33">
        <v>432</v>
      </c>
      <c r="I133" s="30">
        <v>75</v>
      </c>
      <c r="J133" s="30">
        <v>0</v>
      </c>
      <c r="K133" s="30">
        <v>104</v>
      </c>
      <c r="L133" s="34" t="s">
        <v>3261</v>
      </c>
      <c r="M133" s="34" t="s">
        <v>1712</v>
      </c>
      <c r="N133" s="34" t="s">
        <v>3262</v>
      </c>
      <c r="O133" s="34" t="s">
        <v>1190</v>
      </c>
      <c r="P133" s="34" t="s">
        <v>746</v>
      </c>
      <c r="Q133" s="34" t="s">
        <v>746</v>
      </c>
      <c r="R133" s="34" t="s">
        <v>746</v>
      </c>
      <c r="S133" s="34" t="s">
        <v>746</v>
      </c>
      <c r="T133" s="30">
        <v>0</v>
      </c>
      <c r="U133" s="30">
        <v>140</v>
      </c>
      <c r="V133" s="30">
        <v>47</v>
      </c>
      <c r="W133" s="29"/>
      <c r="X133" s="27"/>
      <c r="Y133" s="27"/>
      <c r="Z133" s="27"/>
      <c r="AA133" s="27"/>
    </row>
    <row r="134" spans="1:67" ht="28.35" customHeight="1" x14ac:dyDescent="0.25">
      <c r="A134" t="s">
        <v>2953</v>
      </c>
      <c r="B134" t="str">
        <f t="shared" si="37"/>
        <v>GADES - MARIO PARENTE TEOFILO NETOMARIO PARENTE TEOFILO NETOSEÇAO CRIMINAL</v>
      </c>
      <c r="C134" t="str">
        <f t="shared" ref="C134:C135" si="40">C133</f>
        <v>GADES - MARIO PARENTE TEOFILO NETO</v>
      </c>
      <c r="D134" s="85"/>
      <c r="E134" s="30" t="s">
        <v>1020</v>
      </c>
      <c r="F134" s="31" t="s">
        <v>948</v>
      </c>
      <c r="G134" s="32">
        <v>1</v>
      </c>
      <c r="H134" s="33">
        <v>8</v>
      </c>
      <c r="I134" s="30">
        <v>3</v>
      </c>
      <c r="J134" s="30">
        <v>0</v>
      </c>
      <c r="K134" s="30">
        <v>0</v>
      </c>
      <c r="L134" s="34" t="s">
        <v>1372</v>
      </c>
      <c r="M134" s="34" t="s">
        <v>1164</v>
      </c>
      <c r="N134" s="34" t="s">
        <v>1128</v>
      </c>
      <c r="O134" s="34" t="s">
        <v>746</v>
      </c>
      <c r="P134" s="34" t="s">
        <v>746</v>
      </c>
      <c r="Q134" s="34" t="s">
        <v>746</v>
      </c>
      <c r="R134" s="34" t="s">
        <v>746</v>
      </c>
      <c r="S134" s="34" t="s">
        <v>746</v>
      </c>
      <c r="T134" s="30">
        <v>0</v>
      </c>
      <c r="U134" s="30">
        <v>2</v>
      </c>
      <c r="V134" s="30">
        <v>1</v>
      </c>
      <c r="W134" s="29"/>
      <c r="X134" s="27"/>
      <c r="Y134" s="27"/>
      <c r="Z134" s="27"/>
      <c r="AA134" s="27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</row>
    <row r="135" spans="1:67" ht="28.35" customHeight="1" x14ac:dyDescent="0.25">
      <c r="A135" t="s">
        <v>2954</v>
      </c>
      <c r="B135" t="str">
        <f t="shared" si="37"/>
        <v>GADES - MARIO PARENTE TEOFILO NETOMARIO PARENTE TEOFILO NETO1ª CAMARA CRIMINAL</v>
      </c>
      <c r="C135" t="str">
        <f t="shared" si="40"/>
        <v>GADES - MARIO PARENTE TEOFILO NETO</v>
      </c>
      <c r="D135" s="86"/>
      <c r="E135" s="30" t="s">
        <v>1020</v>
      </c>
      <c r="F135" s="31" t="s">
        <v>970</v>
      </c>
      <c r="G135" s="32">
        <v>75</v>
      </c>
      <c r="H135" s="33">
        <v>424</v>
      </c>
      <c r="I135" s="30">
        <v>72</v>
      </c>
      <c r="J135" s="30">
        <v>0</v>
      </c>
      <c r="K135" s="30">
        <v>104</v>
      </c>
      <c r="L135" s="34" t="s">
        <v>3263</v>
      </c>
      <c r="M135" s="34" t="s">
        <v>3082</v>
      </c>
      <c r="N135" s="34" t="s">
        <v>3264</v>
      </c>
      <c r="O135" s="34" t="s">
        <v>1190</v>
      </c>
      <c r="P135" s="34" t="s">
        <v>746</v>
      </c>
      <c r="Q135" s="34" t="s">
        <v>746</v>
      </c>
      <c r="R135" s="34" t="s">
        <v>746</v>
      </c>
      <c r="S135" s="34" t="s">
        <v>746</v>
      </c>
      <c r="T135" s="30">
        <v>0</v>
      </c>
      <c r="U135" s="30">
        <v>138</v>
      </c>
      <c r="V135" s="30">
        <v>46</v>
      </c>
      <c r="W135" s="29"/>
      <c r="X135" s="27"/>
      <c r="Y135" s="27"/>
      <c r="Z135" s="29"/>
      <c r="AA135" s="27"/>
    </row>
    <row r="136" spans="1:67" ht="28.35" customHeight="1" x14ac:dyDescent="0.25">
      <c r="A136" t="s">
        <v>2955</v>
      </c>
      <c r="B136" t="str">
        <f t="shared" si="37"/>
        <v>GADES - MARLUCIA DE ARAUJO BEZERRA TOTAL</v>
      </c>
      <c r="C136" t="str">
        <f t="shared" si="20"/>
        <v>GADES - MARLUCIA DE ARAUJO BEZERRA</v>
      </c>
      <c r="D136" s="87" t="s">
        <v>1021</v>
      </c>
      <c r="E136" s="19"/>
      <c r="F136" s="20" t="s">
        <v>942</v>
      </c>
      <c r="G136" s="26">
        <v>91</v>
      </c>
      <c r="H136" s="21">
        <v>1176</v>
      </c>
      <c r="I136" s="19">
        <v>88</v>
      </c>
      <c r="J136" s="19">
        <v>36</v>
      </c>
      <c r="K136" s="19">
        <v>305</v>
      </c>
      <c r="L136" s="9" t="s">
        <v>3265</v>
      </c>
      <c r="M136" s="9" t="s">
        <v>3266</v>
      </c>
      <c r="N136" s="9" t="s">
        <v>3267</v>
      </c>
      <c r="O136" s="9" t="s">
        <v>3268</v>
      </c>
      <c r="P136" s="9" t="s">
        <v>746</v>
      </c>
      <c r="Q136" s="9" t="s">
        <v>746</v>
      </c>
      <c r="R136" s="9" t="s">
        <v>1146</v>
      </c>
      <c r="S136" s="9" t="s">
        <v>1522</v>
      </c>
      <c r="T136" s="19">
        <v>0</v>
      </c>
      <c r="U136" s="19">
        <v>79</v>
      </c>
      <c r="V136" s="19">
        <v>46</v>
      </c>
      <c r="W136" s="29"/>
      <c r="X136" s="27"/>
      <c r="Y136" s="27"/>
      <c r="Z136" s="27"/>
      <c r="AA136" s="27"/>
    </row>
    <row r="137" spans="1:67" ht="28.35" customHeight="1" x14ac:dyDescent="0.25">
      <c r="A137" t="s">
        <v>2956</v>
      </c>
      <c r="B137" t="str">
        <f t="shared" si="37"/>
        <v>GADES - MARLUCIA DE ARAUJO BEZERRAMARLUCIA DE ARAUJO BEZERRASEÇAO CRIMINAL</v>
      </c>
      <c r="C137" t="str">
        <f t="shared" ref="C137:C138" si="41">C136</f>
        <v>GADES - MARLUCIA DE ARAUJO BEZERRA</v>
      </c>
      <c r="D137" s="88"/>
      <c r="E137" s="19" t="s">
        <v>1022</v>
      </c>
      <c r="F137" s="20" t="s">
        <v>948</v>
      </c>
      <c r="G137" s="26">
        <v>2</v>
      </c>
      <c r="H137" s="21">
        <v>21</v>
      </c>
      <c r="I137" s="19">
        <v>0</v>
      </c>
      <c r="J137" s="19">
        <v>1</v>
      </c>
      <c r="K137" s="19">
        <v>0</v>
      </c>
      <c r="L137" s="9" t="s">
        <v>3269</v>
      </c>
      <c r="M137" s="9" t="s">
        <v>3270</v>
      </c>
      <c r="N137" s="9" t="s">
        <v>1791</v>
      </c>
      <c r="O137" s="9" t="s">
        <v>746</v>
      </c>
      <c r="P137" s="9" t="s">
        <v>746</v>
      </c>
      <c r="Q137" s="9" t="s">
        <v>746</v>
      </c>
      <c r="R137" s="9" t="s">
        <v>746</v>
      </c>
      <c r="S137" s="9" t="s">
        <v>746</v>
      </c>
      <c r="T137" s="19">
        <v>0</v>
      </c>
      <c r="U137" s="19">
        <v>2</v>
      </c>
      <c r="V137" s="19">
        <v>0</v>
      </c>
      <c r="W137" s="29"/>
      <c r="X137" s="27"/>
      <c r="Y137" s="27"/>
      <c r="Z137" s="29"/>
      <c r="AA137" s="27"/>
    </row>
    <row r="138" spans="1:67" ht="28.35" customHeight="1" x14ac:dyDescent="0.25">
      <c r="A138" t="s">
        <v>2957</v>
      </c>
      <c r="B138" t="str">
        <f t="shared" si="37"/>
        <v>GADES - MARLUCIA DE ARAUJO BEZERRAMARLUCIA DE ARAUJO BEZERRA3ª CAMARA CRIMINAL</v>
      </c>
      <c r="C138" t="str">
        <f t="shared" si="41"/>
        <v>GADES - MARLUCIA DE ARAUJO BEZERRA</v>
      </c>
      <c r="D138" s="89"/>
      <c r="E138" s="19" t="s">
        <v>1022</v>
      </c>
      <c r="F138" s="20" t="s">
        <v>980</v>
      </c>
      <c r="G138" s="26">
        <v>89</v>
      </c>
      <c r="H138" s="21">
        <v>1155</v>
      </c>
      <c r="I138" s="19">
        <v>88</v>
      </c>
      <c r="J138" s="19">
        <v>35</v>
      </c>
      <c r="K138" s="19">
        <v>305</v>
      </c>
      <c r="L138" s="9" t="s">
        <v>2793</v>
      </c>
      <c r="M138" s="9" t="s">
        <v>3271</v>
      </c>
      <c r="N138" s="9" t="s">
        <v>3272</v>
      </c>
      <c r="O138" s="9" t="s">
        <v>3273</v>
      </c>
      <c r="P138" s="9" t="s">
        <v>746</v>
      </c>
      <c r="Q138" s="9" t="s">
        <v>746</v>
      </c>
      <c r="R138" s="9" t="s">
        <v>1146</v>
      </c>
      <c r="S138" s="9" t="s">
        <v>1522</v>
      </c>
      <c r="T138" s="19">
        <v>0</v>
      </c>
      <c r="U138" s="19">
        <v>77</v>
      </c>
      <c r="V138" s="19">
        <v>46</v>
      </c>
      <c r="W138" s="29"/>
      <c r="X138" s="27"/>
      <c r="Y138" s="29"/>
      <c r="Z138" s="27"/>
      <c r="AA138" s="27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</row>
    <row r="139" spans="1:67" ht="28.35" customHeight="1" x14ac:dyDescent="0.25">
      <c r="A139" t="s">
        <v>2958</v>
      </c>
      <c r="B139" t="str">
        <f t="shared" si="37"/>
        <v>GADES - PAULO FRANCISCO BANHOS PONTE TOTAL</v>
      </c>
      <c r="C139" t="str">
        <f t="shared" si="20"/>
        <v>GADES - PAULO FRANCISCO BANHOS PONTE</v>
      </c>
      <c r="D139" s="84" t="s">
        <v>1023</v>
      </c>
      <c r="E139" s="30"/>
      <c r="F139" s="31" t="s">
        <v>942</v>
      </c>
      <c r="G139" s="32">
        <v>85</v>
      </c>
      <c r="H139" s="33">
        <v>1077</v>
      </c>
      <c r="I139" s="30">
        <v>30</v>
      </c>
      <c r="J139" s="30">
        <v>40</v>
      </c>
      <c r="K139" s="30">
        <v>316</v>
      </c>
      <c r="L139" s="34" t="s">
        <v>3274</v>
      </c>
      <c r="M139" s="34" t="s">
        <v>3275</v>
      </c>
      <c r="N139" s="34" t="s">
        <v>3276</v>
      </c>
      <c r="O139" s="34" t="s">
        <v>3273</v>
      </c>
      <c r="P139" s="34" t="s">
        <v>746</v>
      </c>
      <c r="Q139" s="34" t="s">
        <v>3277</v>
      </c>
      <c r="R139" s="34" t="s">
        <v>746</v>
      </c>
      <c r="S139" s="34" t="s">
        <v>746</v>
      </c>
      <c r="T139" s="30">
        <v>0</v>
      </c>
      <c r="U139" s="30">
        <v>62</v>
      </c>
      <c r="V139" s="30">
        <v>4</v>
      </c>
      <c r="W139" s="27"/>
      <c r="X139" s="27"/>
      <c r="Y139" s="27"/>
      <c r="Z139" s="27"/>
      <c r="AA139" s="27"/>
    </row>
    <row r="140" spans="1:67" ht="28.35" customHeight="1" x14ac:dyDescent="0.25">
      <c r="A140" t="s">
        <v>2959</v>
      </c>
      <c r="B140" t="str">
        <f t="shared" si="37"/>
        <v>GADES - PAULO FRANCISCO BANHOS PONTEPAULO FRANCISCO BANHOS PONTESEÇAO DE DIREITO PUBLICO</v>
      </c>
      <c r="C140" t="str">
        <f t="shared" ref="C140:C141" si="42">C139</f>
        <v>GADES - PAULO FRANCISCO BANHOS PONTE</v>
      </c>
      <c r="D140" s="85"/>
      <c r="E140" s="30" t="s">
        <v>1014</v>
      </c>
      <c r="F140" s="31" t="s">
        <v>962</v>
      </c>
      <c r="G140" s="32">
        <v>0</v>
      </c>
      <c r="H140" s="33">
        <v>12</v>
      </c>
      <c r="I140" s="30">
        <v>0</v>
      </c>
      <c r="J140" s="30">
        <v>0</v>
      </c>
      <c r="K140" s="30">
        <v>0</v>
      </c>
      <c r="L140" s="34" t="s">
        <v>1336</v>
      </c>
      <c r="M140" s="34" t="s">
        <v>1191</v>
      </c>
      <c r="N140" s="34" t="s">
        <v>1631</v>
      </c>
      <c r="O140" s="34" t="s">
        <v>1190</v>
      </c>
      <c r="P140" s="34" t="s">
        <v>746</v>
      </c>
      <c r="Q140" s="34" t="s">
        <v>746</v>
      </c>
      <c r="R140" s="34" t="s">
        <v>746</v>
      </c>
      <c r="S140" s="34" t="s">
        <v>746</v>
      </c>
      <c r="T140" s="30">
        <v>0</v>
      </c>
      <c r="U140" s="30">
        <v>0</v>
      </c>
      <c r="V140" s="30">
        <v>0</v>
      </c>
      <c r="W140" s="27"/>
      <c r="X140" s="27"/>
      <c r="Y140" s="27"/>
      <c r="Z140" s="27"/>
      <c r="AA140" s="27"/>
    </row>
    <row r="141" spans="1:67" ht="28.35" customHeight="1" x14ac:dyDescent="0.25">
      <c r="A141" t="s">
        <v>2960</v>
      </c>
      <c r="B141" t="str">
        <f t="shared" si="37"/>
        <v>GADES - PAULO FRANCISCO BANHOS PONTEPAULO FRANCISCO BANHOS PONTE1ª CAMARA DE DIREITO PUBLICO</v>
      </c>
      <c r="C141" t="str">
        <f t="shared" si="42"/>
        <v>GADES - PAULO FRANCISCO BANHOS PONTE</v>
      </c>
      <c r="D141" s="86"/>
      <c r="E141" s="30" t="s">
        <v>1014</v>
      </c>
      <c r="F141" s="31" t="s">
        <v>963</v>
      </c>
      <c r="G141" s="32">
        <v>85</v>
      </c>
      <c r="H141" s="33">
        <v>1064</v>
      </c>
      <c r="I141" s="30">
        <v>30</v>
      </c>
      <c r="J141" s="30">
        <v>39</v>
      </c>
      <c r="K141" s="30">
        <v>316</v>
      </c>
      <c r="L141" s="34" t="s">
        <v>3278</v>
      </c>
      <c r="M141" s="34" t="s">
        <v>3279</v>
      </c>
      <c r="N141" s="34" t="s">
        <v>3280</v>
      </c>
      <c r="O141" s="34" t="s">
        <v>3281</v>
      </c>
      <c r="P141" s="34" t="s">
        <v>746</v>
      </c>
      <c r="Q141" s="34" t="s">
        <v>3277</v>
      </c>
      <c r="R141" s="34" t="s">
        <v>746</v>
      </c>
      <c r="S141" s="34" t="s">
        <v>746</v>
      </c>
      <c r="T141" s="30">
        <v>0</v>
      </c>
      <c r="U141" s="30">
        <v>62</v>
      </c>
      <c r="V141" s="30">
        <v>4</v>
      </c>
      <c r="W141" s="29"/>
      <c r="X141" s="27"/>
      <c r="Y141" s="27"/>
      <c r="Z141" s="27"/>
      <c r="AA141" s="27"/>
    </row>
    <row r="142" spans="1:67" ht="28.35" customHeight="1" x14ac:dyDescent="0.25">
      <c r="A142" t="s">
        <v>2961</v>
      </c>
      <c r="B142" t="str">
        <f t="shared" si="37"/>
        <v>GADES - RAIMUNDO NONATO SILVA SANTOS TOTAL</v>
      </c>
      <c r="C142" t="str">
        <f t="shared" si="20"/>
        <v>GADES - RAIMUNDO NONATO SILVA SANTOS</v>
      </c>
      <c r="D142" s="87" t="s">
        <v>1024</v>
      </c>
      <c r="E142" s="19"/>
      <c r="F142" s="20" t="s">
        <v>942</v>
      </c>
      <c r="G142" s="26">
        <v>119</v>
      </c>
      <c r="H142" s="21">
        <v>1530</v>
      </c>
      <c r="I142" s="19">
        <v>63</v>
      </c>
      <c r="J142" s="19">
        <v>70</v>
      </c>
      <c r="K142" s="19">
        <v>246</v>
      </c>
      <c r="L142" s="9" t="s">
        <v>3282</v>
      </c>
      <c r="M142" s="9" t="s">
        <v>3283</v>
      </c>
      <c r="N142" s="9" t="s">
        <v>3284</v>
      </c>
      <c r="O142" s="9" t="s">
        <v>3275</v>
      </c>
      <c r="P142" s="9" t="s">
        <v>746</v>
      </c>
      <c r="Q142" s="9" t="s">
        <v>746</v>
      </c>
      <c r="R142" s="9" t="s">
        <v>746</v>
      </c>
      <c r="S142" s="9" t="s">
        <v>746</v>
      </c>
      <c r="T142" s="19">
        <v>2</v>
      </c>
      <c r="U142" s="19">
        <v>111</v>
      </c>
      <c r="V142" s="19">
        <v>45</v>
      </c>
      <c r="W142" s="27"/>
      <c r="X142" s="27"/>
      <c r="Y142" s="27"/>
      <c r="Z142" s="27"/>
      <c r="AA142" s="27"/>
    </row>
    <row r="143" spans="1:67" ht="28.35" customHeight="1" x14ac:dyDescent="0.25">
      <c r="A143" t="s">
        <v>2962</v>
      </c>
      <c r="B143" t="str">
        <f t="shared" si="37"/>
        <v>GADES - RAIMUNDO NONATO SILVA SANTOSRAIMUNDO NONATO SILVA SANTOSSEÇAO DE DIREITO PRIVADO</v>
      </c>
      <c r="C143" t="str">
        <f t="shared" ref="C143:C144" si="43">C142</f>
        <v>GADES - RAIMUNDO NONATO SILVA SANTOS</v>
      </c>
      <c r="D143" s="88"/>
      <c r="E143" s="19" t="s">
        <v>1025</v>
      </c>
      <c r="F143" s="20" t="s">
        <v>952</v>
      </c>
      <c r="G143" s="26">
        <v>0</v>
      </c>
      <c r="H143" s="21">
        <v>15</v>
      </c>
      <c r="I143" s="19">
        <v>0</v>
      </c>
      <c r="J143" s="19">
        <v>0</v>
      </c>
      <c r="K143" s="19">
        <v>0</v>
      </c>
      <c r="L143" s="9" t="s">
        <v>1219</v>
      </c>
      <c r="M143" s="9" t="s">
        <v>2115</v>
      </c>
      <c r="N143" s="9" t="s">
        <v>3285</v>
      </c>
      <c r="O143" s="9" t="s">
        <v>1135</v>
      </c>
      <c r="P143" s="9" t="s">
        <v>746</v>
      </c>
      <c r="Q143" s="9" t="s">
        <v>746</v>
      </c>
      <c r="R143" s="9" t="s">
        <v>746</v>
      </c>
      <c r="S143" s="9" t="s">
        <v>746</v>
      </c>
      <c r="T143" s="19">
        <v>0</v>
      </c>
      <c r="U143" s="19">
        <v>2</v>
      </c>
      <c r="V143" s="19">
        <v>0</v>
      </c>
      <c r="W143" s="29"/>
      <c r="X143" s="27"/>
      <c r="Y143" s="27"/>
      <c r="Z143" s="27"/>
      <c r="AA143" s="27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</row>
    <row r="144" spans="1:67" ht="28.35" customHeight="1" x14ac:dyDescent="0.25">
      <c r="A144" t="s">
        <v>2963</v>
      </c>
      <c r="B144" t="str">
        <f t="shared" si="37"/>
        <v>GADES - RAIMUNDO NONATO SILVA SANTOSRAIMUNDO NONATO SILVA SANTOS4ª CAMARA DE DIREITO PRIVADO</v>
      </c>
      <c r="C144" t="str">
        <f t="shared" si="43"/>
        <v>GADES - RAIMUNDO NONATO SILVA SANTOS</v>
      </c>
      <c r="D144" s="89"/>
      <c r="E144" s="19" t="s">
        <v>1025</v>
      </c>
      <c r="F144" s="20" t="s">
        <v>956</v>
      </c>
      <c r="G144" s="26">
        <v>119</v>
      </c>
      <c r="H144" s="21">
        <v>1513</v>
      </c>
      <c r="I144" s="19">
        <v>63</v>
      </c>
      <c r="J144" s="19">
        <v>70</v>
      </c>
      <c r="K144" s="19">
        <v>246</v>
      </c>
      <c r="L144" s="9" t="s">
        <v>2572</v>
      </c>
      <c r="M144" s="9" t="s">
        <v>3286</v>
      </c>
      <c r="N144" s="9" t="s">
        <v>3287</v>
      </c>
      <c r="O144" s="9" t="s">
        <v>3288</v>
      </c>
      <c r="P144" s="9" t="s">
        <v>746</v>
      </c>
      <c r="Q144" s="9" t="s">
        <v>746</v>
      </c>
      <c r="R144" s="9" t="s">
        <v>746</v>
      </c>
      <c r="S144" s="9" t="s">
        <v>746</v>
      </c>
      <c r="T144" s="19">
        <v>2</v>
      </c>
      <c r="U144" s="19">
        <v>109</v>
      </c>
      <c r="V144" s="19">
        <v>45</v>
      </c>
      <c r="W144" s="29"/>
      <c r="X144" s="27"/>
      <c r="Y144" s="27"/>
      <c r="Z144" s="27"/>
      <c r="AA144" s="27"/>
    </row>
    <row r="145" spans="1:22" ht="28.35" customHeight="1" x14ac:dyDescent="0.2">
      <c r="A145" t="s">
        <v>2964</v>
      </c>
      <c r="B145" t="str">
        <f t="shared" si="37"/>
        <v>GADES - SERGIO LUIZ ARRUDA PARENTE TOTAL</v>
      </c>
      <c r="C145" t="str">
        <f t="shared" ref="C143:C160" si="44">D145</f>
        <v>GADES - SERGIO LUIZ ARRUDA PARENTE</v>
      </c>
      <c r="D145" s="84" t="s">
        <v>1026</v>
      </c>
      <c r="E145" s="30"/>
      <c r="F145" s="31" t="s">
        <v>942</v>
      </c>
      <c r="G145" s="32">
        <v>56</v>
      </c>
      <c r="H145" s="33">
        <v>986</v>
      </c>
      <c r="I145" s="30">
        <v>75</v>
      </c>
      <c r="J145" s="30">
        <v>12</v>
      </c>
      <c r="K145" s="30">
        <v>313</v>
      </c>
      <c r="L145" s="34" t="s">
        <v>3289</v>
      </c>
      <c r="M145" s="34" t="s">
        <v>3290</v>
      </c>
      <c r="N145" s="34" t="s">
        <v>3291</v>
      </c>
      <c r="O145" s="34" t="s">
        <v>3279</v>
      </c>
      <c r="P145" s="34" t="s">
        <v>1135</v>
      </c>
      <c r="Q145" s="34" t="s">
        <v>746</v>
      </c>
      <c r="R145" s="34" t="s">
        <v>1146</v>
      </c>
      <c r="S145" s="34" t="s">
        <v>1252</v>
      </c>
      <c r="T145" s="30">
        <v>0</v>
      </c>
      <c r="U145" s="30">
        <v>177</v>
      </c>
      <c r="V145" s="30">
        <v>39</v>
      </c>
    </row>
    <row r="146" spans="1:22" ht="28.35" customHeight="1" x14ac:dyDescent="0.2">
      <c r="A146" t="s">
        <v>2965</v>
      </c>
      <c r="B146" t="str">
        <f t="shared" si="37"/>
        <v>GADES - SERGIO LUIZ ARRUDA PARENTESERGIO LUIZ ARRUDA PARENTESEÇAO CRIMINAL</v>
      </c>
      <c r="C146" t="str">
        <f t="shared" ref="C146:C147" si="45">C145</f>
        <v>GADES - SERGIO LUIZ ARRUDA PARENTE</v>
      </c>
      <c r="D146" s="85"/>
      <c r="E146" s="30" t="s">
        <v>1027</v>
      </c>
      <c r="F146" s="31" t="s">
        <v>948</v>
      </c>
      <c r="G146" s="32">
        <v>2</v>
      </c>
      <c r="H146" s="33">
        <v>21</v>
      </c>
      <c r="I146" s="30">
        <v>0</v>
      </c>
      <c r="J146" s="30">
        <v>0</v>
      </c>
      <c r="K146" s="30">
        <v>0</v>
      </c>
      <c r="L146" s="34" t="s">
        <v>3292</v>
      </c>
      <c r="M146" s="34" t="s">
        <v>3293</v>
      </c>
      <c r="N146" s="34" t="s">
        <v>3294</v>
      </c>
      <c r="O146" s="34" t="s">
        <v>1190</v>
      </c>
      <c r="P146" s="34" t="s">
        <v>746</v>
      </c>
      <c r="Q146" s="34" t="s">
        <v>746</v>
      </c>
      <c r="R146" s="34" t="s">
        <v>746</v>
      </c>
      <c r="S146" s="34" t="s">
        <v>746</v>
      </c>
      <c r="T146" s="30">
        <v>0</v>
      </c>
      <c r="U146" s="30">
        <v>0</v>
      </c>
      <c r="V146" s="30">
        <v>1</v>
      </c>
    </row>
    <row r="147" spans="1:22" ht="28.35" customHeight="1" x14ac:dyDescent="0.2">
      <c r="A147" t="s">
        <v>2966</v>
      </c>
      <c r="B147" t="str">
        <f t="shared" si="37"/>
        <v>GADES - SERGIO LUIZ ARRUDA PARENTESERGIO LUIZ ARRUDA PARENTE2ª CAMARA CRIMINAL</v>
      </c>
      <c r="C147" t="str">
        <f t="shared" si="45"/>
        <v>GADES - SERGIO LUIZ ARRUDA PARENTE</v>
      </c>
      <c r="D147" s="86"/>
      <c r="E147" s="30" t="s">
        <v>1027</v>
      </c>
      <c r="F147" s="31" t="s">
        <v>949</v>
      </c>
      <c r="G147" s="32">
        <v>54</v>
      </c>
      <c r="H147" s="33">
        <v>965</v>
      </c>
      <c r="I147" s="30">
        <v>75</v>
      </c>
      <c r="J147" s="30">
        <v>12</v>
      </c>
      <c r="K147" s="30">
        <v>313</v>
      </c>
      <c r="L147" s="34" t="s">
        <v>3295</v>
      </c>
      <c r="M147" s="34" t="s">
        <v>3296</v>
      </c>
      <c r="N147" s="34" t="s">
        <v>3297</v>
      </c>
      <c r="O147" s="34" t="s">
        <v>3298</v>
      </c>
      <c r="P147" s="34" t="s">
        <v>1135</v>
      </c>
      <c r="Q147" s="34" t="s">
        <v>746</v>
      </c>
      <c r="R147" s="34" t="s">
        <v>1146</v>
      </c>
      <c r="S147" s="34" t="s">
        <v>1252</v>
      </c>
      <c r="T147" s="30">
        <v>0</v>
      </c>
      <c r="U147" s="30">
        <v>177</v>
      </c>
      <c r="V147" s="30">
        <v>38</v>
      </c>
    </row>
    <row r="148" spans="1:22" ht="28.35" customHeight="1" x14ac:dyDescent="0.2">
      <c r="A148" t="s">
        <v>2967</v>
      </c>
      <c r="B148" t="str">
        <f t="shared" si="37"/>
        <v>GADES - TEODORO SILVA SANTOS TOTAL</v>
      </c>
      <c r="C148" t="str">
        <f t="shared" si="44"/>
        <v>GADES - TEODORO SILVA SANTOS</v>
      </c>
      <c r="D148" s="87" t="s">
        <v>1028</v>
      </c>
      <c r="E148" s="19"/>
      <c r="F148" s="20" t="s">
        <v>942</v>
      </c>
      <c r="G148" s="26">
        <v>87</v>
      </c>
      <c r="H148" s="21">
        <v>1036</v>
      </c>
      <c r="I148" s="19">
        <v>97</v>
      </c>
      <c r="J148" s="19">
        <v>0</v>
      </c>
      <c r="K148" s="19">
        <v>248</v>
      </c>
      <c r="L148" s="9" t="s">
        <v>3299</v>
      </c>
      <c r="M148" s="9" t="s">
        <v>3300</v>
      </c>
      <c r="N148" s="9" t="s">
        <v>1310</v>
      </c>
      <c r="O148" s="9" t="s">
        <v>3301</v>
      </c>
      <c r="P148" s="9" t="s">
        <v>746</v>
      </c>
      <c r="Q148" s="9" t="s">
        <v>746</v>
      </c>
      <c r="R148" s="9" t="s">
        <v>746</v>
      </c>
      <c r="S148" s="9" t="s">
        <v>746</v>
      </c>
      <c r="T148" s="19">
        <v>0</v>
      </c>
      <c r="U148" s="19">
        <v>38</v>
      </c>
      <c r="V148" s="19">
        <v>4</v>
      </c>
    </row>
    <row r="149" spans="1:22" ht="28.35" customHeight="1" x14ac:dyDescent="0.2">
      <c r="A149" t="s">
        <v>2968</v>
      </c>
      <c r="B149" t="str">
        <f t="shared" si="37"/>
        <v>GADES - TEODORO SILVA SANTOSTEODORO SILVA SANTOSSEÇAO DE DIREITO PUBLICO</v>
      </c>
      <c r="C149" t="str">
        <f t="shared" ref="C149:C150" si="46">C148</f>
        <v>GADES - TEODORO SILVA SANTOS</v>
      </c>
      <c r="D149" s="88"/>
      <c r="E149" s="19" t="s">
        <v>1029</v>
      </c>
      <c r="F149" s="20" t="s">
        <v>962</v>
      </c>
      <c r="G149" s="26">
        <v>1</v>
      </c>
      <c r="H149" s="21">
        <v>15</v>
      </c>
      <c r="I149" s="19">
        <v>1</v>
      </c>
      <c r="J149" s="19">
        <v>0</v>
      </c>
      <c r="K149" s="19">
        <v>0</v>
      </c>
      <c r="L149" s="9" t="s">
        <v>1336</v>
      </c>
      <c r="M149" s="9" t="s">
        <v>1128</v>
      </c>
      <c r="N149" s="9" t="s">
        <v>1459</v>
      </c>
      <c r="O149" s="9" t="s">
        <v>746</v>
      </c>
      <c r="P149" s="9" t="s">
        <v>746</v>
      </c>
      <c r="Q149" s="9" t="s">
        <v>746</v>
      </c>
      <c r="R149" s="9" t="s">
        <v>746</v>
      </c>
      <c r="S149" s="9" t="s">
        <v>746</v>
      </c>
      <c r="T149" s="19">
        <v>0</v>
      </c>
      <c r="U149" s="19">
        <v>0</v>
      </c>
      <c r="V149" s="19">
        <v>0</v>
      </c>
    </row>
    <row r="150" spans="1:22" ht="28.35" customHeight="1" x14ac:dyDescent="0.2">
      <c r="A150" t="s">
        <v>2969</v>
      </c>
      <c r="B150" t="str">
        <f t="shared" si="37"/>
        <v>GADES - TEODORO SILVA SANTOSTEODORO SILVA SANTOS1ª CAMARA DE DIREITO PUBLICO</v>
      </c>
      <c r="C150" t="str">
        <f t="shared" si="46"/>
        <v>GADES - TEODORO SILVA SANTOS</v>
      </c>
      <c r="D150" s="89"/>
      <c r="E150" s="19" t="s">
        <v>1029</v>
      </c>
      <c r="F150" s="20" t="s">
        <v>963</v>
      </c>
      <c r="G150" s="26">
        <v>86</v>
      </c>
      <c r="H150" s="21">
        <v>1021</v>
      </c>
      <c r="I150" s="19">
        <v>96</v>
      </c>
      <c r="J150" s="19">
        <v>0</v>
      </c>
      <c r="K150" s="19">
        <v>248</v>
      </c>
      <c r="L150" s="9" t="s">
        <v>3302</v>
      </c>
      <c r="M150" s="9" t="s">
        <v>3303</v>
      </c>
      <c r="N150" s="9" t="s">
        <v>3288</v>
      </c>
      <c r="O150" s="9" t="s">
        <v>3304</v>
      </c>
      <c r="P150" s="9" t="s">
        <v>746</v>
      </c>
      <c r="Q150" s="9" t="s">
        <v>746</v>
      </c>
      <c r="R150" s="9" t="s">
        <v>746</v>
      </c>
      <c r="S150" s="9" t="s">
        <v>746</v>
      </c>
      <c r="T150" s="19">
        <v>0</v>
      </c>
      <c r="U150" s="19">
        <v>38</v>
      </c>
      <c r="V150" s="19">
        <v>4</v>
      </c>
    </row>
    <row r="151" spans="1:22" ht="28.35" customHeight="1" x14ac:dyDescent="0.2">
      <c r="A151" t="s">
        <v>2970</v>
      </c>
      <c r="B151" t="str">
        <f t="shared" si="37"/>
        <v>GADES - TEREZE NEUMANN DUARTE CHAVES TOTAL</v>
      </c>
      <c r="C151" t="str">
        <f t="shared" si="44"/>
        <v>GADES - TEREZE NEUMANN DUARTE CHAVES</v>
      </c>
      <c r="D151" s="84" t="s">
        <v>1030</v>
      </c>
      <c r="E151" s="30"/>
      <c r="F151" s="31" t="s">
        <v>942</v>
      </c>
      <c r="G151" s="32">
        <v>59</v>
      </c>
      <c r="H151" s="33">
        <v>1698</v>
      </c>
      <c r="I151" s="30">
        <v>46</v>
      </c>
      <c r="J151" s="30">
        <v>64</v>
      </c>
      <c r="K151" s="30">
        <v>603</v>
      </c>
      <c r="L151" s="34" t="s">
        <v>3305</v>
      </c>
      <c r="M151" s="34" t="s">
        <v>1854</v>
      </c>
      <c r="N151" s="34" t="s">
        <v>1893</v>
      </c>
      <c r="O151" s="34" t="s">
        <v>3306</v>
      </c>
      <c r="P151" s="34" t="s">
        <v>1522</v>
      </c>
      <c r="Q151" s="34" t="s">
        <v>3020</v>
      </c>
      <c r="R151" s="34" t="s">
        <v>746</v>
      </c>
      <c r="S151" s="34" t="s">
        <v>746</v>
      </c>
      <c r="T151" s="30">
        <v>0</v>
      </c>
      <c r="U151" s="30">
        <v>66</v>
      </c>
      <c r="V151" s="30">
        <v>56</v>
      </c>
    </row>
    <row r="152" spans="1:22" ht="28.35" customHeight="1" x14ac:dyDescent="0.2">
      <c r="A152" t="s">
        <v>2971</v>
      </c>
      <c r="B152" t="str">
        <f t="shared" si="37"/>
        <v>GADES - TEREZE NEUMANN DUARTE CHAVESTEREZE NEUMANN DUARTE CHAVESORGAO ESPECIAL</v>
      </c>
      <c r="C152" t="str">
        <f t="shared" ref="C152:C154" si="47">C151</f>
        <v>GADES - TEREZE NEUMANN DUARTE CHAVES</v>
      </c>
      <c r="D152" s="85"/>
      <c r="E152" s="30" t="s">
        <v>1031</v>
      </c>
      <c r="F152" s="31" t="s">
        <v>943</v>
      </c>
      <c r="G152" s="32">
        <v>2</v>
      </c>
      <c r="H152" s="33">
        <v>31</v>
      </c>
      <c r="I152" s="30">
        <v>0</v>
      </c>
      <c r="J152" s="30">
        <v>0</v>
      </c>
      <c r="K152" s="30">
        <v>1764</v>
      </c>
      <c r="L152" s="34" t="s">
        <v>3307</v>
      </c>
      <c r="M152" s="34" t="s">
        <v>3308</v>
      </c>
      <c r="N152" s="34" t="s">
        <v>3309</v>
      </c>
      <c r="O152" s="34" t="s">
        <v>1190</v>
      </c>
      <c r="P152" s="34" t="s">
        <v>746</v>
      </c>
      <c r="Q152" s="34" t="s">
        <v>746</v>
      </c>
      <c r="R152" s="34" t="s">
        <v>746</v>
      </c>
      <c r="S152" s="34" t="s">
        <v>746</v>
      </c>
      <c r="T152" s="30">
        <v>0</v>
      </c>
      <c r="U152" s="30">
        <v>5</v>
      </c>
      <c r="V152" s="30">
        <v>3</v>
      </c>
    </row>
    <row r="153" spans="1:22" ht="28.35" customHeight="1" x14ac:dyDescent="0.2">
      <c r="A153" t="s">
        <v>2972</v>
      </c>
      <c r="B153" t="str">
        <f t="shared" si="37"/>
        <v>GADES - TEREZE NEUMANN DUARTE CHAVESTEREZE NEUMANN DUARTE CHAVESSEÇAO DE DIREITO PUBLICO</v>
      </c>
      <c r="C153" t="str">
        <f t="shared" si="47"/>
        <v>GADES - TEREZE NEUMANN DUARTE CHAVES</v>
      </c>
      <c r="D153" s="85"/>
      <c r="E153" s="30" t="s">
        <v>1031</v>
      </c>
      <c r="F153" s="31" t="s">
        <v>962</v>
      </c>
      <c r="G153" s="32">
        <v>0</v>
      </c>
      <c r="H153" s="33">
        <v>16</v>
      </c>
      <c r="I153" s="30">
        <v>0</v>
      </c>
      <c r="J153" s="30">
        <v>1</v>
      </c>
      <c r="K153" s="30">
        <v>0</v>
      </c>
      <c r="L153" s="34" t="s">
        <v>1291</v>
      </c>
      <c r="M153" s="34" t="s">
        <v>1146</v>
      </c>
      <c r="N153" s="34" t="s">
        <v>1146</v>
      </c>
      <c r="O153" s="34" t="s">
        <v>1251</v>
      </c>
      <c r="P153" s="34" t="s">
        <v>746</v>
      </c>
      <c r="Q153" s="34" t="s">
        <v>746</v>
      </c>
      <c r="R153" s="34" t="s">
        <v>746</v>
      </c>
      <c r="S153" s="34" t="s">
        <v>746</v>
      </c>
      <c r="T153" s="30">
        <v>0</v>
      </c>
      <c r="U153" s="30">
        <v>1</v>
      </c>
      <c r="V153" s="30">
        <v>0</v>
      </c>
    </row>
    <row r="154" spans="1:22" ht="28.35" customHeight="1" x14ac:dyDescent="0.2">
      <c r="A154" t="s">
        <v>2973</v>
      </c>
      <c r="B154" t="str">
        <f t="shared" si="37"/>
        <v>GADES - TEREZE NEUMANN DUARTE CHAVESTEREZE NEUMANN DUARTE CHAVES2ª CAMARA DE DIREITO PUBLICO</v>
      </c>
      <c r="C154" t="str">
        <f t="shared" si="47"/>
        <v>GADES - TEREZE NEUMANN DUARTE CHAVES</v>
      </c>
      <c r="D154" s="86"/>
      <c r="E154" s="30" t="s">
        <v>1031</v>
      </c>
      <c r="F154" s="31" t="s">
        <v>977</v>
      </c>
      <c r="G154" s="32">
        <v>57</v>
      </c>
      <c r="H154" s="33">
        <v>1651</v>
      </c>
      <c r="I154" s="30">
        <v>46</v>
      </c>
      <c r="J154" s="30">
        <v>63</v>
      </c>
      <c r="K154" s="30">
        <v>482</v>
      </c>
      <c r="L154" s="34" t="s">
        <v>3310</v>
      </c>
      <c r="M154" s="34" t="s">
        <v>3311</v>
      </c>
      <c r="N154" s="34" t="s">
        <v>3312</v>
      </c>
      <c r="O154" s="34" t="s">
        <v>3313</v>
      </c>
      <c r="P154" s="34" t="s">
        <v>1522</v>
      </c>
      <c r="Q154" s="34" t="s">
        <v>3020</v>
      </c>
      <c r="R154" s="34" t="s">
        <v>746</v>
      </c>
      <c r="S154" s="34" t="s">
        <v>746</v>
      </c>
      <c r="T154" s="30">
        <v>0</v>
      </c>
      <c r="U154" s="30">
        <v>60</v>
      </c>
      <c r="V154" s="30">
        <v>53</v>
      </c>
    </row>
    <row r="155" spans="1:22" ht="28.35" customHeight="1" x14ac:dyDescent="0.2">
      <c r="A155" t="s">
        <v>2974</v>
      </c>
      <c r="B155" t="str">
        <f t="shared" si="37"/>
        <v>GADES - VERA LUCIA CORREIA LIMA TOTAL</v>
      </c>
      <c r="C155" t="str">
        <f t="shared" si="44"/>
        <v>GADES - VERA LUCIA CORREIA LIMA</v>
      </c>
      <c r="D155" s="87" t="s">
        <v>1032</v>
      </c>
      <c r="E155" s="19"/>
      <c r="F155" s="20" t="s">
        <v>942</v>
      </c>
      <c r="G155" s="26">
        <v>54</v>
      </c>
      <c r="H155" s="21">
        <v>1874</v>
      </c>
      <c r="I155" s="19">
        <v>119</v>
      </c>
      <c r="J155" s="19">
        <v>105</v>
      </c>
      <c r="K155" s="19">
        <v>268</v>
      </c>
      <c r="L155" s="9" t="s">
        <v>3314</v>
      </c>
      <c r="M155" s="9" t="s">
        <v>3315</v>
      </c>
      <c r="N155" s="9" t="s">
        <v>3316</v>
      </c>
      <c r="O155" s="9" t="s">
        <v>3317</v>
      </c>
      <c r="P155" s="9" t="s">
        <v>746</v>
      </c>
      <c r="Q155" s="9" t="s">
        <v>746</v>
      </c>
      <c r="R155" s="9" t="s">
        <v>746</v>
      </c>
      <c r="S155" s="9" t="s">
        <v>746</v>
      </c>
      <c r="T155" s="19">
        <v>2</v>
      </c>
      <c r="U155" s="19">
        <v>123</v>
      </c>
      <c r="V155" s="19">
        <v>20</v>
      </c>
    </row>
    <row r="156" spans="1:22" ht="28.35" customHeight="1" x14ac:dyDescent="0.2">
      <c r="A156" t="s">
        <v>2975</v>
      </c>
      <c r="B156" t="str">
        <f t="shared" si="37"/>
        <v>GADES - VERA LUCIA CORREIA LIMAVERA LUCIA CORREIA LIMASEÇAO DE DIREITO PRIVADO</v>
      </c>
      <c r="C156" t="str">
        <f t="shared" ref="C156:C157" si="48">C155</f>
        <v>GADES - VERA LUCIA CORREIA LIMA</v>
      </c>
      <c r="D156" s="88"/>
      <c r="E156" s="19" t="s">
        <v>1033</v>
      </c>
      <c r="F156" s="20" t="s">
        <v>952</v>
      </c>
      <c r="G156" s="26">
        <v>0</v>
      </c>
      <c r="H156" s="21">
        <v>23</v>
      </c>
      <c r="I156" s="19">
        <v>0</v>
      </c>
      <c r="J156" s="19">
        <v>1</v>
      </c>
      <c r="K156" s="19">
        <v>0</v>
      </c>
      <c r="L156" s="9" t="s">
        <v>3318</v>
      </c>
      <c r="M156" s="9" t="s">
        <v>1520</v>
      </c>
      <c r="N156" s="9" t="s">
        <v>1252</v>
      </c>
      <c r="O156" s="9" t="s">
        <v>1284</v>
      </c>
      <c r="P156" s="9" t="s">
        <v>746</v>
      </c>
      <c r="Q156" s="9" t="s">
        <v>746</v>
      </c>
      <c r="R156" s="9" t="s">
        <v>746</v>
      </c>
      <c r="S156" s="9" t="s">
        <v>746</v>
      </c>
      <c r="T156" s="19">
        <v>0</v>
      </c>
      <c r="U156" s="19">
        <v>0</v>
      </c>
      <c r="V156" s="19">
        <v>0</v>
      </c>
    </row>
    <row r="157" spans="1:22" ht="28.35" customHeight="1" x14ac:dyDescent="0.2">
      <c r="A157" t="s">
        <v>2976</v>
      </c>
      <c r="B157" t="str">
        <f t="shared" si="37"/>
        <v>GADES - VERA LUCIA CORREIA LIMAVERA LUCIA CORREIA LIMA1ª CAMARA DE DIREITO PRIVADO</v>
      </c>
      <c r="C157" t="str">
        <f t="shared" si="48"/>
        <v>GADES - VERA LUCIA CORREIA LIMA</v>
      </c>
      <c r="D157" s="89"/>
      <c r="E157" s="19" t="s">
        <v>1033</v>
      </c>
      <c r="F157" s="20" t="s">
        <v>959</v>
      </c>
      <c r="G157" s="26">
        <v>54</v>
      </c>
      <c r="H157" s="21">
        <v>1851</v>
      </c>
      <c r="I157" s="19">
        <v>119</v>
      </c>
      <c r="J157" s="19">
        <v>104</v>
      </c>
      <c r="K157" s="19">
        <v>268</v>
      </c>
      <c r="L157" s="9" t="s">
        <v>3319</v>
      </c>
      <c r="M157" s="9" t="s">
        <v>3320</v>
      </c>
      <c r="N157" s="9" t="s">
        <v>3321</v>
      </c>
      <c r="O157" s="9" t="s">
        <v>3322</v>
      </c>
      <c r="P157" s="9" t="s">
        <v>746</v>
      </c>
      <c r="Q157" s="9" t="s">
        <v>746</v>
      </c>
      <c r="R157" s="9" t="s">
        <v>746</v>
      </c>
      <c r="S157" s="9" t="s">
        <v>746</v>
      </c>
      <c r="T157" s="19">
        <v>2</v>
      </c>
      <c r="U157" s="19">
        <v>123</v>
      </c>
      <c r="V157" s="19">
        <v>20</v>
      </c>
    </row>
    <row r="158" spans="1:22" ht="28.35" customHeight="1" x14ac:dyDescent="0.2">
      <c r="A158" t="s">
        <v>2977</v>
      </c>
      <c r="B158" t="str">
        <f t="shared" si="37"/>
        <v>GADES - WASHINGTON LUIS BEZERRA DE ARAUJO TOTAL</v>
      </c>
      <c r="C158" t="str">
        <f t="shared" si="44"/>
        <v>GADES - WASHINGTON LUIS BEZERRA DE ARAUJO</v>
      </c>
      <c r="D158" s="84" t="s">
        <v>1034</v>
      </c>
      <c r="E158" s="30"/>
      <c r="F158" s="31" t="s">
        <v>942</v>
      </c>
      <c r="G158" s="32">
        <v>87</v>
      </c>
      <c r="H158" s="33">
        <v>513</v>
      </c>
      <c r="I158" s="30">
        <v>67</v>
      </c>
      <c r="J158" s="30">
        <v>0</v>
      </c>
      <c r="K158" s="30">
        <v>270</v>
      </c>
      <c r="L158" s="34" t="s">
        <v>3323</v>
      </c>
      <c r="M158" s="34" t="s">
        <v>3324</v>
      </c>
      <c r="N158" s="34" t="s">
        <v>3325</v>
      </c>
      <c r="O158" s="34" t="s">
        <v>3326</v>
      </c>
      <c r="P158" s="34" t="s">
        <v>746</v>
      </c>
      <c r="Q158" s="34" t="s">
        <v>1856</v>
      </c>
      <c r="R158" s="34" t="s">
        <v>746</v>
      </c>
      <c r="S158" s="34" t="s">
        <v>746</v>
      </c>
      <c r="T158" s="30">
        <v>0</v>
      </c>
      <c r="U158" s="30">
        <v>68</v>
      </c>
      <c r="V158" s="30">
        <v>19</v>
      </c>
    </row>
    <row r="159" spans="1:22" ht="28.35" customHeight="1" x14ac:dyDescent="0.2">
      <c r="A159" t="s">
        <v>2978</v>
      </c>
      <c r="B159" t="str">
        <f t="shared" si="37"/>
        <v>GADES - WASHINGTON LUIS BEZERRA DE ARAUJOWASHINGTON LUIS BEZERRA DE ARAUJOSEÇAO DE DIREITO PUBLICO</v>
      </c>
      <c r="C159" t="str">
        <f t="shared" ref="C159:C160" si="49">C158</f>
        <v>GADES - WASHINGTON LUIS BEZERRA DE ARAUJO</v>
      </c>
      <c r="D159" s="85"/>
      <c r="E159" s="30" t="s">
        <v>1035</v>
      </c>
      <c r="F159" s="31" t="s">
        <v>962</v>
      </c>
      <c r="G159" s="32">
        <v>0</v>
      </c>
      <c r="H159" s="33">
        <v>4</v>
      </c>
      <c r="I159" s="30">
        <v>0</v>
      </c>
      <c r="J159" s="30">
        <v>0</v>
      </c>
      <c r="K159" s="30">
        <v>0</v>
      </c>
      <c r="L159" s="34" t="s">
        <v>1134</v>
      </c>
      <c r="M159" s="34" t="s">
        <v>1459</v>
      </c>
      <c r="N159" s="34" t="s">
        <v>1134</v>
      </c>
      <c r="O159" s="34" t="s">
        <v>746</v>
      </c>
      <c r="P159" s="34" t="s">
        <v>746</v>
      </c>
      <c r="Q159" s="34" t="s">
        <v>746</v>
      </c>
      <c r="R159" s="34" t="s">
        <v>746</v>
      </c>
      <c r="S159" s="34" t="s">
        <v>746</v>
      </c>
      <c r="T159" s="30">
        <v>0</v>
      </c>
      <c r="U159" s="30">
        <v>0</v>
      </c>
      <c r="V159" s="30">
        <v>0</v>
      </c>
    </row>
    <row r="160" spans="1:22" ht="28.35" customHeight="1" x14ac:dyDescent="0.2">
      <c r="A160" t="s">
        <v>2979</v>
      </c>
      <c r="B160" t="str">
        <f t="shared" si="37"/>
        <v>GADES - WASHINGTON LUIS BEZERRA DE ARAUJOWASHINGTON LUIS BEZERRA DE ARAUJO3ª CAMARA DE DIREITO PUBLICO</v>
      </c>
      <c r="C160" t="str">
        <f t="shared" si="49"/>
        <v>GADES - WASHINGTON LUIS BEZERRA DE ARAUJO</v>
      </c>
      <c r="D160" s="86"/>
      <c r="E160" s="30" t="s">
        <v>1035</v>
      </c>
      <c r="F160" s="31" t="s">
        <v>945</v>
      </c>
      <c r="G160" s="32">
        <v>87</v>
      </c>
      <c r="H160" s="33">
        <v>509</v>
      </c>
      <c r="I160" s="30">
        <v>67</v>
      </c>
      <c r="J160" s="30">
        <v>0</v>
      </c>
      <c r="K160" s="30">
        <v>270</v>
      </c>
      <c r="L160" s="34" t="s">
        <v>1717</v>
      </c>
      <c r="M160" s="34" t="s">
        <v>3327</v>
      </c>
      <c r="N160" s="34" t="s">
        <v>3017</v>
      </c>
      <c r="O160" s="34" t="s">
        <v>3328</v>
      </c>
      <c r="P160" s="34" t="s">
        <v>746</v>
      </c>
      <c r="Q160" s="34" t="s">
        <v>1856</v>
      </c>
      <c r="R160" s="34" t="s">
        <v>746</v>
      </c>
      <c r="S160" s="34" t="s">
        <v>746</v>
      </c>
      <c r="T160" s="30">
        <v>0</v>
      </c>
      <c r="U160" s="30">
        <v>68</v>
      </c>
      <c r="V160" s="30">
        <v>19</v>
      </c>
    </row>
    <row r="161" ht="28.35" customHeight="1" x14ac:dyDescent="0.2"/>
    <row r="162" ht="28.35" customHeight="1" x14ac:dyDescent="0.2"/>
    <row r="163" ht="28.35" customHeight="1" x14ac:dyDescent="0.2"/>
    <row r="164" ht="28.35" customHeight="1" x14ac:dyDescent="0.2"/>
    <row r="165" ht="28.35" customHeight="1" x14ac:dyDescent="0.2"/>
    <row r="166" ht="28.35" customHeight="1" x14ac:dyDescent="0.2"/>
    <row r="167" ht="28.35" customHeight="1" x14ac:dyDescent="0.2"/>
    <row r="168" ht="28.35" customHeight="1" x14ac:dyDescent="0.2"/>
    <row r="169" ht="28.35" customHeight="1" x14ac:dyDescent="0.2"/>
    <row r="170" ht="28.35" customHeight="1" x14ac:dyDescent="0.2"/>
    <row r="171" ht="28.35" customHeight="1" x14ac:dyDescent="0.2"/>
    <row r="172" ht="28.35" customHeight="1" x14ac:dyDescent="0.2"/>
    <row r="173" ht="28.35" customHeight="1" x14ac:dyDescent="0.2"/>
    <row r="174" ht="28.35" customHeight="1" x14ac:dyDescent="0.2"/>
    <row r="175" ht="28.35" customHeight="1" x14ac:dyDescent="0.2"/>
    <row r="176" ht="28.35" customHeight="1" x14ac:dyDescent="0.2"/>
    <row r="177" ht="28.35" customHeight="1" x14ac:dyDescent="0.2"/>
    <row r="178" ht="28.35" customHeight="1" x14ac:dyDescent="0.2"/>
    <row r="179" ht="28.35" customHeight="1" x14ac:dyDescent="0.2"/>
    <row r="180" ht="28.35" customHeight="1" x14ac:dyDescent="0.2"/>
    <row r="181" ht="28.35" customHeight="1" x14ac:dyDescent="0.2"/>
    <row r="182" ht="28.35" customHeight="1" x14ac:dyDescent="0.2"/>
    <row r="183" ht="28.35" customHeight="1" x14ac:dyDescent="0.2"/>
    <row r="184" ht="28.35" customHeight="1" x14ac:dyDescent="0.2"/>
    <row r="185" ht="28.35" customHeight="1" x14ac:dyDescent="0.2"/>
    <row r="186" ht="28.35" customHeight="1" x14ac:dyDescent="0.2"/>
    <row r="187" ht="28.35" customHeight="1" x14ac:dyDescent="0.2"/>
    <row r="188" ht="28.35" customHeight="1" x14ac:dyDescent="0.2"/>
    <row r="189" ht="28.35" customHeight="1" x14ac:dyDescent="0.2"/>
    <row r="190" ht="28.35" customHeight="1" x14ac:dyDescent="0.2"/>
    <row r="191" ht="28.35" customHeight="1" x14ac:dyDescent="0.2"/>
    <row r="192" ht="28.35" customHeight="1" x14ac:dyDescent="0.2"/>
    <row r="193" ht="28.35" customHeight="1" x14ac:dyDescent="0.2"/>
    <row r="194" ht="28.35" customHeight="1" x14ac:dyDescent="0.2"/>
    <row r="195" ht="28.35" customHeight="1" x14ac:dyDescent="0.2"/>
    <row r="196" ht="28.35" customHeight="1" x14ac:dyDescent="0.2"/>
    <row r="197" ht="28.35" customHeight="1" x14ac:dyDescent="0.2"/>
    <row r="198" ht="28.35" customHeight="1" x14ac:dyDescent="0.2"/>
    <row r="199" ht="28.35" customHeight="1" x14ac:dyDescent="0.2"/>
    <row r="200" ht="28.35" customHeight="1" x14ac:dyDescent="0.2"/>
    <row r="201" ht="28.35" customHeight="1" x14ac:dyDescent="0.2"/>
    <row r="202" ht="28.35" customHeight="1" x14ac:dyDescent="0.2"/>
    <row r="203" ht="28.35" customHeight="1" x14ac:dyDescent="0.2"/>
    <row r="204" ht="28.35" customHeight="1" x14ac:dyDescent="0.2"/>
    <row r="205" ht="28.35" customHeight="1" x14ac:dyDescent="0.2"/>
    <row r="206" ht="28.35" customHeight="1" x14ac:dyDescent="0.2"/>
    <row r="207" ht="28.35" customHeight="1" x14ac:dyDescent="0.2"/>
    <row r="208" ht="28.35" customHeight="1" x14ac:dyDescent="0.2"/>
    <row r="209" ht="28.35" customHeight="1" x14ac:dyDescent="0.2"/>
    <row r="210" ht="28.35" customHeight="1" x14ac:dyDescent="0.2"/>
    <row r="211" ht="28.35" customHeight="1" x14ac:dyDescent="0.2"/>
    <row r="212" ht="28.35" customHeight="1" x14ac:dyDescent="0.2"/>
    <row r="213" ht="28.35" customHeight="1" x14ac:dyDescent="0.2"/>
    <row r="214" ht="28.35" customHeight="1" x14ac:dyDescent="0.2"/>
    <row r="215" ht="28.35" customHeight="1" x14ac:dyDescent="0.2"/>
    <row r="216" ht="28.35" customHeight="1" x14ac:dyDescent="0.2"/>
    <row r="217" ht="28.35" customHeight="1" x14ac:dyDescent="0.2"/>
    <row r="218" ht="28.35" customHeight="1" x14ac:dyDescent="0.2"/>
    <row r="219" ht="28.35" customHeight="1" x14ac:dyDescent="0.2"/>
    <row r="220" ht="28.35" customHeight="1" x14ac:dyDescent="0.2"/>
    <row r="221" ht="28.35" customHeight="1" x14ac:dyDescent="0.2"/>
    <row r="222" ht="28.35" customHeight="1" x14ac:dyDescent="0.2"/>
    <row r="223" ht="28.35" customHeight="1" x14ac:dyDescent="0.2"/>
    <row r="224" ht="28.35" customHeight="1" x14ac:dyDescent="0.2"/>
    <row r="225" ht="28.35" customHeight="1" x14ac:dyDescent="0.2"/>
    <row r="226" ht="28.35" customHeight="1" x14ac:dyDescent="0.2"/>
    <row r="227" ht="28.35" customHeight="1" x14ac:dyDescent="0.2"/>
    <row r="228" ht="28.35" customHeight="1" x14ac:dyDescent="0.2"/>
    <row r="229" ht="28.35" customHeight="1" x14ac:dyDescent="0.2"/>
    <row r="230" ht="28.35" customHeight="1" x14ac:dyDescent="0.2"/>
    <row r="231" ht="28.35" customHeight="1" x14ac:dyDescent="0.2"/>
    <row r="232" ht="28.35" customHeight="1" x14ac:dyDescent="0.2"/>
    <row r="233" ht="28.35" customHeight="1" x14ac:dyDescent="0.2"/>
    <row r="234" ht="28.35" customHeight="1" x14ac:dyDescent="0.2"/>
    <row r="235" ht="28.35" customHeight="1" x14ac:dyDescent="0.2"/>
    <row r="236" ht="28.35" customHeight="1" x14ac:dyDescent="0.2"/>
    <row r="237" ht="28.35" customHeight="1" x14ac:dyDescent="0.2"/>
    <row r="238" ht="28.35" customHeight="1" x14ac:dyDescent="0.2"/>
    <row r="239" ht="28.35" customHeight="1" x14ac:dyDescent="0.2"/>
    <row r="240" ht="28.35" customHeight="1" x14ac:dyDescent="0.2"/>
    <row r="241" ht="28.35" customHeight="1" x14ac:dyDescent="0.2"/>
    <row r="242" ht="28.35" customHeight="1" x14ac:dyDescent="0.2"/>
    <row r="243" ht="28.35" customHeight="1" x14ac:dyDescent="0.2"/>
    <row r="244" ht="28.35" customHeight="1" x14ac:dyDescent="0.2"/>
    <row r="245" ht="28.35" customHeight="1" x14ac:dyDescent="0.2"/>
    <row r="246" ht="28.35" customHeight="1" x14ac:dyDescent="0.2"/>
    <row r="247" ht="28.35" customHeight="1" x14ac:dyDescent="0.2"/>
    <row r="248" ht="28.35" customHeight="1" x14ac:dyDescent="0.2"/>
    <row r="249" ht="28.35" customHeight="1" x14ac:dyDescent="0.2"/>
    <row r="250" ht="28.35" customHeight="1" x14ac:dyDescent="0.2"/>
    <row r="251" ht="28.35" customHeight="1" x14ac:dyDescent="0.2"/>
    <row r="252" ht="28.35" customHeight="1" x14ac:dyDescent="0.2"/>
    <row r="253" ht="28.35" customHeight="1" x14ac:dyDescent="0.2"/>
    <row r="254" ht="28.35" customHeight="1" x14ac:dyDescent="0.2"/>
    <row r="255" ht="28.35" customHeight="1" x14ac:dyDescent="0.2"/>
    <row r="256" ht="28.35" customHeight="1" x14ac:dyDescent="0.2"/>
    <row r="257" ht="28.35" customHeight="1" x14ac:dyDescent="0.2"/>
    <row r="258" ht="28.35" customHeight="1" x14ac:dyDescent="0.2"/>
    <row r="259" ht="28.35" customHeight="1" x14ac:dyDescent="0.2"/>
    <row r="260" ht="28.35" customHeight="1" x14ac:dyDescent="0.2"/>
    <row r="261" ht="28.35" customHeight="1" x14ac:dyDescent="0.2"/>
    <row r="262" ht="28.35" customHeight="1" x14ac:dyDescent="0.2"/>
    <row r="263" ht="28.35" customHeight="1" x14ac:dyDescent="0.2"/>
    <row r="264" ht="28.35" customHeight="1" x14ac:dyDescent="0.2"/>
    <row r="265" ht="28.35" customHeight="1" x14ac:dyDescent="0.2"/>
    <row r="266" ht="28.35" customHeight="1" x14ac:dyDescent="0.2"/>
    <row r="267" ht="28.35" customHeight="1" x14ac:dyDescent="0.2"/>
    <row r="268" ht="28.35" customHeight="1" x14ac:dyDescent="0.2"/>
    <row r="269" ht="28.35" customHeight="1" x14ac:dyDescent="0.2"/>
    <row r="270" ht="28.35" customHeight="1" x14ac:dyDescent="0.2"/>
    <row r="271" ht="28.35" customHeight="1" x14ac:dyDescent="0.2"/>
    <row r="272" ht="28.35" customHeight="1" x14ac:dyDescent="0.2"/>
    <row r="273" ht="28.35" customHeight="1" x14ac:dyDescent="0.2"/>
    <row r="274" ht="28.35" customHeight="1" x14ac:dyDescent="0.2"/>
    <row r="275" ht="28.35" customHeight="1" x14ac:dyDescent="0.2"/>
    <row r="276" ht="28.35" customHeight="1" x14ac:dyDescent="0.2"/>
    <row r="277" ht="28.35" customHeight="1" x14ac:dyDescent="0.2"/>
    <row r="278" ht="28.35" customHeight="1" x14ac:dyDescent="0.2"/>
    <row r="279" ht="28.35" customHeight="1" x14ac:dyDescent="0.2"/>
    <row r="280" ht="28.35" customHeight="1" x14ac:dyDescent="0.2"/>
    <row r="281" ht="28.35" customHeight="1" x14ac:dyDescent="0.2"/>
    <row r="282" ht="28.35" customHeight="1" x14ac:dyDescent="0.2"/>
    <row r="283" ht="28.35" customHeight="1" x14ac:dyDescent="0.2"/>
    <row r="284" ht="28.35" customHeight="1" x14ac:dyDescent="0.2"/>
    <row r="285" ht="28.35" customHeight="1" x14ac:dyDescent="0.2"/>
    <row r="286" ht="28.35" customHeight="1" x14ac:dyDescent="0.2"/>
    <row r="287" ht="28.35" customHeight="1" x14ac:dyDescent="0.2"/>
    <row r="288" ht="28.35" customHeight="1" x14ac:dyDescent="0.2"/>
    <row r="289" ht="28.35" customHeight="1" x14ac:dyDescent="0.2"/>
    <row r="290" ht="28.35" customHeight="1" x14ac:dyDescent="0.2"/>
    <row r="291" ht="28.35" customHeight="1" x14ac:dyDescent="0.2"/>
    <row r="292" ht="28.35" customHeight="1" x14ac:dyDescent="0.2"/>
    <row r="293" ht="28.35" customHeight="1" x14ac:dyDescent="0.2"/>
    <row r="294" ht="28.35" customHeight="1" x14ac:dyDescent="0.2"/>
    <row r="295" ht="28.35" customHeight="1" x14ac:dyDescent="0.2"/>
    <row r="296" ht="28.35" customHeight="1" x14ac:dyDescent="0.2"/>
    <row r="297" ht="28.35" customHeight="1" x14ac:dyDescent="0.2"/>
    <row r="298" ht="28.35" customHeight="1" x14ac:dyDescent="0.2"/>
    <row r="299" ht="28.35" customHeight="1" x14ac:dyDescent="0.2"/>
    <row r="300" ht="28.35" customHeight="1" x14ac:dyDescent="0.2"/>
    <row r="301" ht="28.35" customHeight="1" x14ac:dyDescent="0.2"/>
    <row r="302" ht="28.35" customHeight="1" x14ac:dyDescent="0.2"/>
    <row r="303" ht="28.35" customHeight="1" x14ac:dyDescent="0.2"/>
    <row r="304" ht="28.35" customHeight="1" x14ac:dyDescent="0.2"/>
    <row r="305" ht="28.35" customHeight="1" x14ac:dyDescent="0.2"/>
    <row r="306" ht="28.35" customHeight="1" x14ac:dyDescent="0.2"/>
    <row r="307" ht="28.35" customHeight="1" x14ac:dyDescent="0.2"/>
    <row r="308" ht="28.35" customHeight="1" x14ac:dyDescent="0.2"/>
    <row r="309" ht="28.35" customHeight="1" x14ac:dyDescent="0.2"/>
    <row r="310" ht="28.35" customHeight="1" x14ac:dyDescent="0.2"/>
    <row r="311" ht="28.35" customHeight="1" x14ac:dyDescent="0.2"/>
    <row r="312" ht="28.35" customHeight="1" x14ac:dyDescent="0.2"/>
    <row r="313" ht="28.35" customHeight="1" x14ac:dyDescent="0.2"/>
    <row r="314" ht="28.35" customHeight="1" x14ac:dyDescent="0.2"/>
    <row r="315" ht="28.35" customHeight="1" x14ac:dyDescent="0.2"/>
    <row r="316" ht="28.35" customHeight="1" x14ac:dyDescent="0.2"/>
    <row r="317" ht="28.35" customHeight="1" x14ac:dyDescent="0.2"/>
    <row r="318" ht="28.35" customHeight="1" x14ac:dyDescent="0.2"/>
    <row r="319" ht="28.35" customHeight="1" x14ac:dyDescent="0.2"/>
    <row r="320" ht="28.35" customHeight="1" x14ac:dyDescent="0.2"/>
    <row r="321" ht="28.35" customHeight="1" x14ac:dyDescent="0.2"/>
    <row r="322" ht="28.35" customHeight="1" x14ac:dyDescent="0.2"/>
    <row r="323" ht="28.35" customHeight="1" x14ac:dyDescent="0.2"/>
    <row r="324" ht="28.35" customHeight="1" x14ac:dyDescent="0.2"/>
    <row r="325" ht="28.35" customHeight="1" x14ac:dyDescent="0.2"/>
  </sheetData>
  <autoFilter ref="A13:V160" xr:uid="{00000000-0001-0000-0300-000000000000}"/>
  <mergeCells count="47">
    <mergeCell ref="D108:D110"/>
    <mergeCell ref="D1:V6"/>
    <mergeCell ref="D7:V7"/>
    <mergeCell ref="D8:V8"/>
    <mergeCell ref="D9:V10"/>
    <mergeCell ref="D12:F12"/>
    <mergeCell ref="G12:S12"/>
    <mergeCell ref="T12:V12"/>
    <mergeCell ref="D46:D52"/>
    <mergeCell ref="D43:D45"/>
    <mergeCell ref="D39:D42"/>
    <mergeCell ref="D36:D38"/>
    <mergeCell ref="D32:D35"/>
    <mergeCell ref="D28:D31"/>
    <mergeCell ref="D24:D27"/>
    <mergeCell ref="D20:D23"/>
    <mergeCell ref="D17:D19"/>
    <mergeCell ref="D14:D16"/>
    <mergeCell ref="D104:D107"/>
    <mergeCell ref="D101:D103"/>
    <mergeCell ref="D98:D100"/>
    <mergeCell ref="D94:D97"/>
    <mergeCell ref="D91:D93"/>
    <mergeCell ref="D87:D90"/>
    <mergeCell ref="D83:D86"/>
    <mergeCell ref="D79:D82"/>
    <mergeCell ref="D76:D78"/>
    <mergeCell ref="D69:D75"/>
    <mergeCell ref="D65:D68"/>
    <mergeCell ref="D60:D64"/>
    <mergeCell ref="D56:D59"/>
    <mergeCell ref="D53:D55"/>
    <mergeCell ref="D111:D113"/>
    <mergeCell ref="D158:D160"/>
    <mergeCell ref="D155:D157"/>
    <mergeCell ref="D151:D154"/>
    <mergeCell ref="D148:D150"/>
    <mergeCell ref="D145:D147"/>
    <mergeCell ref="D142:D144"/>
    <mergeCell ref="D139:D141"/>
    <mergeCell ref="D136:D138"/>
    <mergeCell ref="D133:D135"/>
    <mergeCell ref="D130:D132"/>
    <mergeCell ref="D127:D129"/>
    <mergeCell ref="D121:D126"/>
    <mergeCell ref="D117:D120"/>
    <mergeCell ref="D114:D116"/>
  </mergeCells>
  <conditionalFormatting sqref="H14:H55 H60:H62 H69:H75 H108 H101:H103 H79:H90 H64 H111:H160">
    <cfRule type="cellIs" dxfId="32" priority="38" operator="equal">
      <formula>"Inicial"</formula>
    </cfRule>
    <cfRule type="cellIs" dxfId="31" priority="39" operator="equal">
      <formula>"Intermediária"</formula>
    </cfRule>
    <cfRule type="cellIs" dxfId="30" priority="40" operator="equal">
      <formula>"Final"</formula>
    </cfRule>
  </conditionalFormatting>
  <conditionalFormatting sqref="H56:H59">
    <cfRule type="cellIs" dxfId="29" priority="34" operator="equal">
      <formula>"Inicial"</formula>
    </cfRule>
    <cfRule type="cellIs" dxfId="28" priority="35" operator="equal">
      <formula>"Intermediária"</formula>
    </cfRule>
    <cfRule type="cellIs" dxfId="27" priority="36" operator="equal">
      <formula>"Final"</formula>
    </cfRule>
  </conditionalFormatting>
  <conditionalFormatting sqref="H65:H68">
    <cfRule type="cellIs" dxfId="26" priority="31" operator="equal">
      <formula>"Inicial"</formula>
    </cfRule>
    <cfRule type="cellIs" dxfId="25" priority="32" operator="equal">
      <formula>"Intermediária"</formula>
    </cfRule>
    <cfRule type="cellIs" dxfId="24" priority="33" operator="equal">
      <formula>"Final"</formula>
    </cfRule>
  </conditionalFormatting>
  <conditionalFormatting sqref="H76:H78">
    <cfRule type="cellIs" dxfId="23" priority="28" operator="equal">
      <formula>"Inicial"</formula>
    </cfRule>
    <cfRule type="cellIs" dxfId="22" priority="29" operator="equal">
      <formula>"Intermediária"</formula>
    </cfRule>
    <cfRule type="cellIs" dxfId="21" priority="30" operator="equal">
      <formula>"Final"</formula>
    </cfRule>
  </conditionalFormatting>
  <conditionalFormatting sqref="H91:H93">
    <cfRule type="cellIs" dxfId="20" priority="22" operator="equal">
      <formula>"Inicial"</formula>
    </cfRule>
    <cfRule type="cellIs" dxfId="19" priority="23" operator="equal">
      <formula>"Intermediária"</formula>
    </cfRule>
    <cfRule type="cellIs" dxfId="18" priority="24" operator="equal">
      <formula>"Final"</formula>
    </cfRule>
  </conditionalFormatting>
  <conditionalFormatting sqref="H94:H97">
    <cfRule type="cellIs" dxfId="17" priority="19" operator="equal">
      <formula>"Inicial"</formula>
    </cfRule>
    <cfRule type="cellIs" dxfId="16" priority="20" operator="equal">
      <formula>"Intermediária"</formula>
    </cfRule>
    <cfRule type="cellIs" dxfId="15" priority="21" operator="equal">
      <formula>"Final"</formula>
    </cfRule>
  </conditionalFormatting>
  <conditionalFormatting sqref="H98:H100">
    <cfRule type="cellIs" dxfId="14" priority="16" operator="equal">
      <formula>"Inicial"</formula>
    </cfRule>
    <cfRule type="cellIs" dxfId="13" priority="17" operator="equal">
      <formula>"Intermediária"</formula>
    </cfRule>
    <cfRule type="cellIs" dxfId="12" priority="18" operator="equal">
      <formula>"Final"</formula>
    </cfRule>
  </conditionalFormatting>
  <conditionalFormatting sqref="H104:H107">
    <cfRule type="cellIs" dxfId="11" priority="10" operator="equal">
      <formula>"Inicial"</formula>
    </cfRule>
    <cfRule type="cellIs" dxfId="10" priority="11" operator="equal">
      <formula>"Intermediária"</formula>
    </cfRule>
    <cfRule type="cellIs" dxfId="9" priority="12" operator="equal">
      <formula>"Final"</formula>
    </cfRule>
  </conditionalFormatting>
  <conditionalFormatting sqref="H109">
    <cfRule type="cellIs" dxfId="8" priority="7" operator="equal">
      <formula>"Inicial"</formula>
    </cfRule>
    <cfRule type="cellIs" dxfId="7" priority="8" operator="equal">
      <formula>"Intermediária"</formula>
    </cfRule>
    <cfRule type="cellIs" dxfId="6" priority="9" operator="equal">
      <formula>"Final"</formula>
    </cfRule>
  </conditionalFormatting>
  <conditionalFormatting sqref="H110">
    <cfRule type="cellIs" dxfId="5" priority="4" operator="equal">
      <formula>"Inicial"</formula>
    </cfRule>
    <cfRule type="cellIs" dxfId="4" priority="5" operator="equal">
      <formula>"Intermediária"</formula>
    </cfRule>
    <cfRule type="cellIs" dxfId="3" priority="6" operator="equal">
      <formula>"Final"</formula>
    </cfRule>
  </conditionalFormatting>
  <conditionalFormatting sqref="H63">
    <cfRule type="cellIs" dxfId="2" priority="1" operator="equal">
      <formula>"Inicial"</formula>
    </cfRule>
    <cfRule type="cellIs" dxfId="1" priority="2" operator="equal">
      <formula>"Intermediária"</formula>
    </cfRule>
    <cfRule type="cellIs" dxfId="0" priority="3" operator="equal">
      <formula>"Final"</formula>
    </cfRule>
  </conditionalFormatting>
  <printOptions horizontalCentered="1"/>
  <pageMargins left="0.39370078740157483" right="0.39370078740157483" top="0.59055118110236227" bottom="0.19685039370078741" header="0" footer="0"/>
  <pageSetup paperSize="9" scale="34" fitToHeight="3" orientation="landscape" horizontalDpi="300" verticalDpi="300" r:id="rId1"/>
  <rowBreaks count="3" manualBreakCount="3">
    <brk id="55" min="3" max="21" man="1"/>
    <brk id="100" min="3" max="21" man="1"/>
    <brk id="144" min="3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META7_QUADRO RESUMO</vt:lpstr>
      <vt:lpstr>META 7_MAGISTRADOS</vt:lpstr>
      <vt:lpstr>META 7_UNIDADES JUDICIÁRIAS</vt:lpstr>
      <vt:lpstr>META 7_2º GRAU</vt:lpstr>
      <vt:lpstr>'META 7_2º GRAU'!Area_de_impressao</vt:lpstr>
      <vt:lpstr>'META 7_MAGISTRADOS'!Area_de_impressao</vt:lpstr>
      <vt:lpstr>'META 7_2º GRAU'!Titulos_de_impressao</vt:lpstr>
      <vt:lpstr>'META 7_MAGISTRADOS'!Titulos_de_impressao</vt:lpstr>
      <vt:lpstr>'META 7_UNIDADES JUDICIÁRIAS'!Titulos_de_impressao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76</cp:revision>
  <cp:lastPrinted>2022-01-12T21:24:21Z</cp:lastPrinted>
  <dcterms:created xsi:type="dcterms:W3CDTF">2021-07-13T15:44:43Z</dcterms:created>
  <dcterms:modified xsi:type="dcterms:W3CDTF">2022-01-15T14:20:08Z</dcterms:modified>
  <dc:language>pt-BR</dc:language>
</cp:coreProperties>
</file>