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Desembargador" sheetId="1" r:id="rId1"/>
    <sheet name="Turmas" sheetId="2" r:id="rId2"/>
  </sheets>
  <definedNames>
    <definedName name="_xlnm.Print_Area" localSheetId="0">'Desembargador'!$A$1:$G$242</definedName>
    <definedName name="_xlnm.Print_Area" localSheetId="1">'Turmas'!$A$1:$G$41</definedName>
    <definedName name="abr">#ref!</definedName>
    <definedName name="agi">#ref!</definedName>
    <definedName name="ago">#ref!</definedName>
    <definedName name="Excel_BuiltIn__FilterDatabase_10">#ref!</definedName>
    <definedName name="Excel_BuiltIn__FilterDatabase_2">#ref!</definedName>
    <definedName name="Excel_BuiltIn__FilterDatabase_3">#ref!</definedName>
    <definedName name="Excel_BuiltIn__FilterDatabase_4">#ref!</definedName>
    <definedName name="Excel_BuiltIn__FilterDatabase_5">#ref!</definedName>
    <definedName name="Excel_BuiltIn__FilterDatabase_6">#ref!</definedName>
    <definedName name="Excel_BuiltIn__FilterDatabase_7">#ref!</definedName>
    <definedName name="fev">#ref!</definedName>
    <definedName name="jan">#ref!</definedName>
    <definedName name="jun">#ref!</definedName>
    <definedName name="mai">#ref!</definedName>
    <definedName name="mar">#ref!</definedName>
    <definedName name="abr" localSheetId="0">#ref!</definedName>
    <definedName name="agi" localSheetId="0">#ref!</definedName>
    <definedName name="ago" localSheetId="0">#ref!</definedName>
    <definedName name="Excel_BuiltIn__FilterDatabase_10" localSheetId="0">#ref!</definedName>
    <definedName name="Excel_BuiltIn__FilterDatabase_2" localSheetId="0">#ref!</definedName>
    <definedName name="Excel_BuiltIn__FilterDatabase_3" localSheetId="0">#ref!</definedName>
    <definedName name="Excel_BuiltIn__FilterDatabase_4" localSheetId="0">#ref!</definedName>
    <definedName name="Excel_BuiltIn__FilterDatabase_5" localSheetId="0">#ref!</definedName>
    <definedName name="Excel_BuiltIn__FilterDatabase_6" localSheetId="0">#ref!</definedName>
    <definedName name="Excel_BuiltIn__FilterDatabase_7" localSheetId="0">#ref!</definedName>
    <definedName name="Excel_BuiltIn__FilterDatabase_8" localSheetId="0">'Desembargador'!$A$5:$G$5</definedName>
    <definedName name="fev" localSheetId="0">#ref!</definedName>
    <definedName name="jan" localSheetId="0">#ref!</definedName>
    <definedName name="jun" localSheetId="0">#ref!</definedName>
    <definedName name="mai" localSheetId="0">#ref!</definedName>
    <definedName name="mar" localSheetId="0">#ref!</definedName>
    <definedName name="abr" localSheetId="1">#ref!</definedName>
    <definedName name="agi" localSheetId="1">#ref!</definedName>
    <definedName name="ago" localSheetId="1">#ref!</definedName>
    <definedName name="Excel_BuiltIn__FilterDatabase_10" localSheetId="1">#ref!</definedName>
    <definedName name="Excel_BuiltIn__FilterDatabase_2" localSheetId="1">#ref!</definedName>
    <definedName name="Excel_BuiltIn__FilterDatabase_3" localSheetId="1">#ref!</definedName>
    <definedName name="Excel_BuiltIn__FilterDatabase_4" localSheetId="1">#ref!</definedName>
    <definedName name="Excel_BuiltIn__FilterDatabase_5" localSheetId="1">#ref!</definedName>
    <definedName name="Excel_BuiltIn__FilterDatabase_6" localSheetId="1">#ref!</definedName>
    <definedName name="Excel_BuiltIn__FilterDatabase_7" localSheetId="1">#ref!</definedName>
    <definedName name="Excel_BuiltIn__FilterDatabase_8" localSheetId="1">#REF!</definedName>
    <definedName name="fev" localSheetId="1">#ref!</definedName>
    <definedName name="jan" localSheetId="1">#ref!</definedName>
    <definedName name="jun" localSheetId="1">#ref!</definedName>
    <definedName name="mai" localSheetId="1">#ref!</definedName>
    <definedName name="mar" localSheetId="1">#ref!</definedName>
    <definedName name="_xlnm.Print_Titles" localSheetId="0">'Desembargador'!$3:$5</definedName>
    <definedName name="_xlnm.Print_Titles" localSheetId="1">'Turmas'!$3:$5</definedName>
  </definedNames>
  <calcPr calcId="145621"/>
</workbook>
</file>

<file path=xl/sharedStrings.xml><?xml version="1.0" encoding="utf-8"?>
<sst xmlns="http://schemas.openxmlformats.org/spreadsheetml/2006/main" count="328" uniqueCount="111">
  <si>
    <r>
      <t xml:space="preserve">ESTADO DO CEARÁ
PODER JUDICIÁRIO
TRIBUNAL DE JUSTIÇA
</t>
    </r>
    <r>
      <rPr>
        <sz val="10"/>
        <color rgb="FF000000"/>
        <rFont val="Calibri"/>
        <family val="2"/>
      </rPr>
      <t xml:space="preserve">SECRETARIA ESPECIAL DE PLANEJAMENTO E GESTÃO
DEPARTAMENTO DE INFORMAÇÕES GERENCIAIS                                                                                                                                                                                   DIVISÃO DE ESTATÍSTICA                  </t>
    </r>
  </si>
  <si>
    <t xml:space="preserve">PRODUTIVIDADE DOS DESEMBARGADORES - MÊS DE MARÇO DE 2015 </t>
  </si>
  <si>
    <t>Desembargador(a)</t>
  </si>
  <si>
    <t>Órgão julgador</t>
  </si>
  <si>
    <t xml:space="preserve">Decisões </t>
  </si>
  <si>
    <t>Decisões do Art. 557 do CPC</t>
  </si>
  <si>
    <t>Julgamento com mérito</t>
  </si>
  <si>
    <t>Julgamento sem mérito</t>
  </si>
  <si>
    <t>Homologações de Acordo</t>
  </si>
  <si>
    <t>FERNANDO LUIZ XIMENES ROCHA</t>
  </si>
  <si>
    <t>1ª Câmara Cível</t>
  </si>
  <si>
    <t>Câmara Reunida</t>
  </si>
  <si>
    <t>Tribunal Pleno</t>
  </si>
  <si>
    <t>Órgão Especial</t>
  </si>
  <si>
    <t>Plantão Judiciário</t>
  </si>
  <si>
    <t>TOTAL</t>
  </si>
  <si>
    <r>
      <t>LUIZ GERARDO DE PONTES BRÍGIDO</t>
    </r>
    <r>
      <rPr>
        <b/>
        <vertAlign val="superscript"/>
        <sz val="10"/>
        <color rgb="FF000000"/>
        <rFont val="Calibri"/>
        <family val="2"/>
      </rPr>
      <t>2</t>
    </r>
  </si>
  <si>
    <t>4ª Câmara Cível</t>
  </si>
  <si>
    <t>ANTÔNIO ABELARDO BENEVIDES MORAES</t>
  </si>
  <si>
    <t>3ª Câmara Cível</t>
  </si>
  <si>
    <t>FRANCISCO SALES NETO</t>
  </si>
  <si>
    <t>2ª Câmara Cível</t>
  </si>
  <si>
    <t>MARIA NAILDE PINHEIRO NOGUEIRA</t>
  </si>
  <si>
    <r>
      <t>HAROLDO CORREIA DE OLIVEIRA MÁXIMO</t>
    </r>
    <r>
      <rPr>
        <b/>
        <vertAlign val="superscript"/>
        <sz val="10"/>
        <color rgb="FF000000"/>
        <rFont val="Calibri"/>
        <family val="2"/>
      </rPr>
      <t>3</t>
    </r>
  </si>
  <si>
    <t>2ª Câmara Criminal</t>
  </si>
  <si>
    <r>
      <t>FRANCISCO PEDROSA TEIXEIRA</t>
    </r>
    <r>
      <rPr>
        <b/>
        <vertAlign val="superscript"/>
        <sz val="10"/>
        <color rgb="FF000000"/>
        <rFont val="Calibri"/>
        <family val="2"/>
      </rPr>
      <t>4</t>
    </r>
  </si>
  <si>
    <t>VERA LÚCIA CORREIA LIMA</t>
  </si>
  <si>
    <t>CLÉCIO AGUIAR DE MAGALHÃES</t>
  </si>
  <si>
    <t>5ª Câmara Cível</t>
  </si>
  <si>
    <t>FRANCISCO BARBOSA FILHO</t>
  </si>
  <si>
    <r>
      <t>EMANUEL LEITE ALBUQUERQUE</t>
    </r>
    <r>
      <rPr>
        <b/>
        <vertAlign val="superscript"/>
        <sz val="10"/>
        <rFont val="Calibri"/>
        <family val="2"/>
      </rPr>
      <t>5</t>
    </r>
  </si>
  <si>
    <t>SÉRGIA MARIA MENDONÇA MIRANDA</t>
  </si>
  <si>
    <t>6ª Câmara Cível</t>
  </si>
  <si>
    <t>JUCID PEIXOTO DO AMARAL</t>
  </si>
  <si>
    <t>PAULO FRANCISCO BANHOS PONTE</t>
  </si>
  <si>
    <t>FRANCISCA ADELINEIDE VIANA</t>
  </si>
  <si>
    <t>DURVAL AIRES FILHO</t>
  </si>
  <si>
    <t>7ª Câmara Cível</t>
  </si>
  <si>
    <t>FRANCISCO GLADYSON PONTES</t>
  </si>
  <si>
    <t>FRANCISCO DARIVAL BESERRA PRIMO</t>
  </si>
  <si>
    <t>8ª Câmara Cível</t>
  </si>
  <si>
    <t>FRANCISCO BEZERRA CAVALCANTE</t>
  </si>
  <si>
    <t>INÁCIO DE ALENCAR CORTEZ NETO</t>
  </si>
  <si>
    <t>WASHINGTON LUIS BEZERRA DE ARAÚJO</t>
  </si>
  <si>
    <t xml:space="preserve">CARLOS ALBERTO MENDES FORTE </t>
  </si>
  <si>
    <t xml:space="preserve">TEODORO SILVA SANTOS </t>
  </si>
  <si>
    <t xml:space="preserve">CARLOS RODRIGUES FEITOSA </t>
  </si>
  <si>
    <t>MARIA IRANEIDE MOURA SILVA</t>
  </si>
  <si>
    <t>LUIZ EVALDO GONÇALVES LEITE</t>
  </si>
  <si>
    <t xml:space="preserve">FRANCISCO GOMES DE MOURA </t>
  </si>
  <si>
    <t>MARIA VILAUBA FAUSTO LOPES</t>
  </si>
  <si>
    <t>MARIA GLADYS LIMA VIEIRA</t>
  </si>
  <si>
    <t>LISETE DE SOUSA GADELHA</t>
  </si>
  <si>
    <t>RAIMUNDO NONATO SILVA SANTOS</t>
  </si>
  <si>
    <t>PAULO AIRTON ALBUQUERQUE FILHO</t>
  </si>
  <si>
    <t>MARIA EDNA MARTINS</t>
  </si>
  <si>
    <t>1ª Câmara Criminal</t>
  </si>
  <si>
    <t>MÁRIO PARENTE TEÓFILO NETO</t>
  </si>
  <si>
    <t>TEREZE NEUMANN DUARTE CHAVES</t>
  </si>
  <si>
    <t>JOSÉ TARCÍLIO SOUZA DA SILVA</t>
  </si>
  <si>
    <t>MARIA DE FÁTIMA DE MELO LOUREIRO</t>
  </si>
  <si>
    <t>HELENA LÚCIA SOARES</t>
  </si>
  <si>
    <r>
      <t>Dra. LÍGIA ANDRADE DE ALENCAR MAGALHÃES (Juíza Convocada)</t>
    </r>
    <r>
      <rPr>
        <b/>
        <vertAlign val="superscript"/>
        <sz val="10"/>
        <color rgb="FF000000"/>
        <rFont val="Calibri"/>
        <family val="2"/>
      </rPr>
      <t>6</t>
    </r>
  </si>
  <si>
    <r>
      <t>Dr. FRANCISCO  MARTÔNIIO PONTES DE VASCONCELOS (Juíz Convocado)</t>
    </r>
    <r>
      <rPr>
        <b/>
        <vertAlign val="superscript"/>
        <sz val="10"/>
        <color rgb="FF000000"/>
        <rFont val="Calibri"/>
        <family val="2"/>
      </rPr>
      <t>7</t>
    </r>
  </si>
  <si>
    <t xml:space="preserve">OBSERVAÇÕES (Desembargadores) </t>
  </si>
  <si>
    <t>1. PLANTÃO JUDICIÁRIO</t>
  </si>
  <si>
    <t>Os seguintes Desembargadores foram escalados ao plantão deste mês:</t>
  </si>
  <si>
    <t>&gt;  Dias 07 e 08:  DES. FRANCISCO GOMES DE MOURA e DESA. MARIA VILAUBA FAUSTO LOPES;</t>
  </si>
  <si>
    <t>&gt; Dias 14 e 15: DES. FRANCISCO BARBOSA FILHO (por permuta) e DES. WASHINGTON LUIS BEZERRA DE ARAUJO (por permuta);</t>
  </si>
  <si>
    <t>&gt; Dia 19: DES. RAIMUNDO NONATO SILVA SANTOS;</t>
  </si>
  <si>
    <t>&gt; Dias 21 e 22: DES. PAULO AIRTON ALBUQUERQUE FILHO e DES. MARIA EDNA MARTINS;</t>
  </si>
  <si>
    <t>&gt; Dia 25: DRA. LÍGIA ANDRADE DE ALENCAR MAGALHÃES (JUÍZA CONVOCADA);</t>
  </si>
  <si>
    <t>&gt;Dias 28 e 29: DESA. TEREZE NEUMANN DUARTE CHAVES e DES. FERNANDO LUIS XIMENES (por permuta).</t>
  </si>
  <si>
    <t xml:space="preserve">2. O Exmo. Sr. Des. Luiz Gerardo de Pontes Brígido, encontrava-se de Férias no périodo  de 01/03/2015 à 31/03/2015.
</t>
  </si>
  <si>
    <t>3. O Exmo. Sr. Des. Haroldo Correia de Oliveira Máximo esteve em gozo de férias por 18 dias no mês de março.</t>
  </si>
  <si>
    <t xml:space="preserve">4. O Exmo. Sr. Des. Francisco Pedrosa Teixeira passou a compor a 4ª Câmara Cível. </t>
  </si>
  <si>
    <t>5. O Exmo. Sr. Des. Emanuel Leite Albuquerque passou a compor a 4ª Câmara Cível, por força da portaria Nº509/2015.</t>
  </si>
  <si>
    <t xml:space="preserve">6. A Exma Sr. Juíza Lígia Andrade de Alencar Magalhães trocou 3 vezes de câmara no mês de março, por isso sua produtividade ficou prejudicada. </t>
  </si>
  <si>
    <t>7. O Exmo. Sr. Juiz Francisco Martônio de Vasconcelos foi convocado a partir da portaria de Nº508/2015.</t>
  </si>
  <si>
    <t>8. O Exmo. Sr. Des. Paulo Camelo Timbó aposentou-se no dia 02/03/15, por força da portaria Nº457/2015.</t>
  </si>
  <si>
    <t xml:space="preserve">PRODUTIVIDADE DAS TURMAS RECURSAIS - MÊS DE MARÇO DE 2015 </t>
  </si>
  <si>
    <t>Juiz(a)</t>
  </si>
  <si>
    <r>
      <t>1ª Turma Recursal</t>
    </r>
    <r>
      <rPr>
        <b/>
        <vertAlign val="superscript"/>
        <sz val="10"/>
        <color rgb="FF000000"/>
        <rFont val="Calibri"/>
        <family val="2"/>
      </rPr>
      <t>1</t>
    </r>
  </si>
  <si>
    <t>EPITÁCIO QUEZADO CRUZ JÚNIOR</t>
  </si>
  <si>
    <t>2ª Turma Recursal</t>
  </si>
  <si>
    <t>FRANCISCO CARNEIRO LIMA</t>
  </si>
  <si>
    <t>MÁRCIA OLIVEIRA FERNANDES MENESCAL DE LIMA</t>
  </si>
  <si>
    <t>3ª Turma Recursal</t>
  </si>
  <si>
    <t>ANDRÉ AGUIAR MAGALHÃES</t>
  </si>
  <si>
    <t>MARIA VALDENISA DE SOUSA BERNARDO</t>
  </si>
  <si>
    <t>HELGA MEDVED</t>
  </si>
  <si>
    <r>
      <t>4ª Turma Recursal</t>
    </r>
    <r>
      <rPr>
        <b/>
        <vertAlign val="superscript"/>
        <sz val="10"/>
        <color rgb="FF000000"/>
        <rFont val="Calibri"/>
        <family val="2"/>
      </rPr>
      <t>2</t>
    </r>
  </si>
  <si>
    <t>MAGNO GOMES DE OLIVEIRA</t>
  </si>
  <si>
    <t>CARLOS ROGÉRIO FACUNDO</t>
  </si>
  <si>
    <t>5ª Turma Recursal</t>
  </si>
  <si>
    <t>GERARDO MAGELO FACUNDO JÚNIOR</t>
  </si>
  <si>
    <t>NÁDIA MARIA FROTA PEREIRA</t>
  </si>
  <si>
    <t xml:space="preserve">VALÉRIA MÁRCIA DE SANTANA LEAL </t>
  </si>
  <si>
    <r>
      <t>6ª Turma Recursal</t>
    </r>
    <r>
      <rPr>
        <b/>
        <vertAlign val="superscript"/>
        <sz val="10"/>
        <color rgb="FF000000"/>
        <rFont val="Calibri"/>
        <family val="2"/>
      </rPr>
      <t>3</t>
    </r>
  </si>
  <si>
    <t>FRANCISCO MARCELLO ALVES NOBRE</t>
  </si>
  <si>
    <t>LUCIMEIRE GODEIRO COSTA</t>
  </si>
  <si>
    <t>FRANCISCA FRANCY MARIA DA COSTA FARIAS</t>
  </si>
  <si>
    <r>
      <t>1ª Turma Recursal  da Fazenda Pública</t>
    </r>
    <r>
      <rPr>
        <b/>
        <vertAlign val="superscript"/>
        <sz val="10"/>
        <color rgb="FF000000"/>
        <rFont val="Calibri"/>
        <family val="2"/>
      </rPr>
      <t>4</t>
    </r>
  </si>
  <si>
    <t>ERNANI PIRES PAULA PESSOA JÚNIOR</t>
  </si>
  <si>
    <t>EMÍLIO DE MEDEIROS VIANA</t>
  </si>
  <si>
    <t>DEMÉTRIO SAKER NETO</t>
  </si>
  <si>
    <t xml:space="preserve">OBSERVAÇÕES (Turmas Recursais) </t>
  </si>
  <si>
    <t>1. Não houve sessão de Julgamento na 1ª Turma Recursal no mês de março/2015, em razão da vacância de dois membros desta Turma Recursal, a Exma. Sr. Juíza Ijosiana Cavalcante Serpa que renunciou ao mandato do segundo biênio, a Exma. Sra. Juíza Jacinta Inamar Franco Mota, cumprimento do biênio do seu mandato.</t>
  </si>
  <si>
    <t xml:space="preserve"> 2. A 4ª Turma Recursal não realizou sessão no mês de março em referência  ao disposto no art. 22 do RI das Turmas Recursais. O Juiz Magno Gomes de Oliveira encontrava-se de férias.</t>
  </si>
  <si>
    <t xml:space="preserve">3. Não houve Sessão de julgamento na 6ª Turma Recursal no mês de março de 2015, tendo em vista o término do biênio da Exma. Sra. Juíza Lucimeire Godeiro Costa.
</t>
  </si>
  <si>
    <t>4. Por motivo de luto do Juiz Relator Dr. Emílio de Medeiros Viana, não houve sessão de julgamento na 1ª Turma Recursal da Fazenda Pública no mês de março de 2015.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</si>
</sst>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%"/>
    <numFmt numFmtId="167" formatCode="[$R$-416]\ #,##0.00;[RED]\-[$R$-416]\ #,##0.00"/>
    <numFmt numFmtId="168" formatCode="[$R$-416]\ #,##0.00;[RED]\-[$R$-416]\ #,##0.00"/>
    <numFmt numFmtId="169" formatCode="MM/YY"/>
  </numFmts>
  <fonts count="38">
    <font>
      <sz val="11"/>
      <color rgb="FF000000"/>
      <name val="Calibri"/>
      <family val="2"/>
    </font>
    <font>
      <sz val="10"/>
      <name val="Arial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i/>
      <sz val="16"/>
      <color rgb="FF000000"/>
      <name val="Arial"/>
      <family val="2"/>
    </font>
    <font>
      <b/>
      <i/>
      <sz val="16"/>
      <color rgb="FF000000"/>
      <name val="Arial1"/>
      <family val="0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1"/>
      <family val="0"/>
    </font>
    <font>
      <b/>
      <i/>
      <u val="single"/>
      <sz val="11"/>
      <color rgb="FF000000"/>
      <name val="Arial"/>
      <family val="2"/>
    </font>
    <font>
      <b/>
      <i/>
      <u val="single"/>
      <sz val="8"/>
      <color rgb="FF000000"/>
      <name val="Arial"/>
      <family val="2"/>
    </font>
    <font>
      <b/>
      <i/>
      <u val="single"/>
      <sz val="8"/>
      <color rgb="FF000000"/>
      <name val="Arial1"/>
      <family val="0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1"/>
      <color rgb="FF00000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8"/>
      <color rgb="FF003366"/>
      <name val="Cambria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10"/>
      <color rgb="FFFFFFFF"/>
      <name val="Calibri"/>
      <family val="2"/>
    </font>
    <font>
      <sz val="10"/>
      <name val="Calibri"/>
      <family val="2"/>
    </font>
    <font>
      <b/>
      <vertAlign val="superscript"/>
      <sz val="10"/>
      <color rgb="FF000000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sz val="9"/>
      <color rgb="FF00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54061"/>
        <bgColor indexed="64"/>
      </patternFill>
    </fill>
  </fills>
  <borders count="5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 style="thin">
        <color rgb="FF333399"/>
      </top>
      <bottom style="double">
        <color rgb="FF333399"/>
      </bottom>
    </border>
    <border>
      <left/>
      <right/>
      <top/>
      <bottom style="thick">
        <color rgb="FF333399"/>
      </bottom>
    </border>
    <border>
      <left/>
      <right/>
      <top/>
      <bottom style="thin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thin">
        <color rgb="FFC0C0C0"/>
      </bottom>
    </border>
    <border>
      <left/>
      <right/>
      <top/>
      <bottom style="medium">
        <color rgb="FF0066CC"/>
      </bottom>
    </border>
    <border>
      <left/>
      <right/>
      <top/>
      <bottom style="thin">
        <color rgb="FF0066CC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medium"/>
      <top/>
      <bottom/>
    </border>
  </borders>
  <cellStyleXfs count="542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2" borderId="0" applyBorder="0" applyProtection="0">
      <alignment/>
    </xf>
    <xf numFmtId="164" fontId="0" fillId="2" borderId="0">
      <alignment/>
      <protection hidden="1"/>
    </xf>
    <xf numFmtId="164" fontId="0" fillId="2" borderId="0">
      <alignment/>
      <protection hidden="1"/>
    </xf>
    <xf numFmtId="164" fontId="0" fillId="3" borderId="0" applyBorder="0" applyProtection="0">
      <alignment/>
    </xf>
    <xf numFmtId="164" fontId="0" fillId="3" borderId="0">
      <alignment/>
      <protection hidden="1"/>
    </xf>
    <xf numFmtId="164" fontId="0" fillId="3" borderId="0">
      <alignment/>
      <protection hidden="1"/>
    </xf>
    <xf numFmtId="164" fontId="0" fillId="4" borderId="0" applyBorder="0" applyProtection="0">
      <alignment/>
    </xf>
    <xf numFmtId="164" fontId="0" fillId="4" borderId="0">
      <alignment/>
      <protection hidden="1"/>
    </xf>
    <xf numFmtId="164" fontId="0" fillId="4" borderId="0">
      <alignment/>
      <protection hidden="1"/>
    </xf>
    <xf numFmtId="164" fontId="0" fillId="5" borderId="0" applyBorder="0" applyProtection="0">
      <alignment/>
    </xf>
    <xf numFmtId="164" fontId="0" fillId="5" borderId="0">
      <alignment/>
      <protection hidden="1"/>
    </xf>
    <xf numFmtId="164" fontId="0" fillId="5" borderId="0">
      <alignment/>
      <protection hidden="1"/>
    </xf>
    <xf numFmtId="164" fontId="0" fillId="6" borderId="0" applyBorder="0" applyProtection="0">
      <alignment/>
    </xf>
    <xf numFmtId="164" fontId="0" fillId="6" borderId="0">
      <alignment/>
      <protection hidden="1"/>
    </xf>
    <xf numFmtId="164" fontId="0" fillId="6" borderId="0">
      <alignment/>
      <protection hidden="1"/>
    </xf>
    <xf numFmtId="164" fontId="0" fillId="7" borderId="0" applyBorder="0" applyProtection="0">
      <alignment/>
    </xf>
    <xf numFmtId="164" fontId="0" fillId="7" borderId="0">
      <alignment/>
      <protection hidden="1"/>
    </xf>
    <xf numFmtId="164" fontId="0" fillId="7" borderId="0">
      <alignment/>
      <protection hidden="1"/>
    </xf>
    <xf numFmtId="164" fontId="0" fillId="8" borderId="0" applyBorder="0" applyProtection="0">
      <alignment/>
    </xf>
    <xf numFmtId="164" fontId="0" fillId="8" borderId="0">
      <alignment/>
      <protection hidden="1"/>
    </xf>
    <xf numFmtId="164" fontId="0" fillId="8" borderId="0">
      <alignment/>
      <protection hidden="1"/>
    </xf>
    <xf numFmtId="164" fontId="0" fillId="9" borderId="0" applyBorder="0" applyProtection="0">
      <alignment/>
    </xf>
    <xf numFmtId="164" fontId="0" fillId="9" borderId="0">
      <alignment/>
      <protection hidden="1"/>
    </xf>
    <xf numFmtId="164" fontId="0" fillId="9" borderId="0">
      <alignment/>
      <protection hidden="1"/>
    </xf>
    <xf numFmtId="164" fontId="0" fillId="10" borderId="0" applyBorder="0" applyProtection="0">
      <alignment/>
    </xf>
    <xf numFmtId="164" fontId="0" fillId="10" borderId="0">
      <alignment/>
      <protection hidden="1"/>
    </xf>
    <xf numFmtId="164" fontId="0" fillId="10" borderId="0">
      <alignment/>
      <protection hidden="1"/>
    </xf>
    <xf numFmtId="164" fontId="0" fillId="5" borderId="0" applyBorder="0" applyProtection="0">
      <alignment/>
    </xf>
    <xf numFmtId="164" fontId="0" fillId="5" borderId="0">
      <alignment/>
      <protection hidden="1"/>
    </xf>
    <xf numFmtId="164" fontId="0" fillId="5" borderId="0">
      <alignment/>
      <protection hidden="1"/>
    </xf>
    <xf numFmtId="164" fontId="0" fillId="8" borderId="0" applyBorder="0" applyProtection="0">
      <alignment/>
    </xf>
    <xf numFmtId="164" fontId="0" fillId="8" borderId="0">
      <alignment/>
      <protection hidden="1"/>
    </xf>
    <xf numFmtId="164" fontId="0" fillId="8" borderId="0">
      <alignment/>
      <protection hidden="1"/>
    </xf>
    <xf numFmtId="164" fontId="0" fillId="11" borderId="0" applyBorder="0" applyProtection="0">
      <alignment/>
    </xf>
    <xf numFmtId="164" fontId="0" fillId="11" borderId="0">
      <alignment/>
      <protection hidden="1"/>
    </xf>
    <xf numFmtId="164" fontId="0" fillId="11" borderId="0">
      <alignment/>
      <protection hidden="1"/>
    </xf>
    <xf numFmtId="164" fontId="2" fillId="12" borderId="0" applyBorder="0" applyProtection="0">
      <alignment/>
    </xf>
    <xf numFmtId="164" fontId="2" fillId="12" borderId="0">
      <alignment/>
      <protection hidden="1"/>
    </xf>
    <xf numFmtId="164" fontId="2" fillId="9" borderId="0" applyBorder="0" applyProtection="0">
      <alignment/>
    </xf>
    <xf numFmtId="164" fontId="2" fillId="9" borderId="0">
      <alignment/>
      <protection hidden="1"/>
    </xf>
    <xf numFmtId="164" fontId="2" fillId="10" borderId="0" applyBorder="0" applyProtection="0">
      <alignment/>
    </xf>
    <xf numFmtId="164" fontId="2" fillId="10" borderId="0">
      <alignment/>
      <protection hidden="1"/>
    </xf>
    <xf numFmtId="164" fontId="2" fillId="13" borderId="0" applyBorder="0" applyProtection="0">
      <alignment/>
    </xf>
    <xf numFmtId="164" fontId="2" fillId="13" borderId="0">
      <alignment/>
      <protection hidden="1"/>
    </xf>
    <xf numFmtId="164" fontId="2" fillId="14" borderId="0" applyBorder="0" applyProtection="0">
      <alignment/>
    </xf>
    <xf numFmtId="164" fontId="2" fillId="14" borderId="0">
      <alignment/>
      <protection hidden="1"/>
    </xf>
    <xf numFmtId="164" fontId="2" fillId="15" borderId="0" applyBorder="0" applyProtection="0">
      <alignment/>
    </xf>
    <xf numFmtId="164" fontId="2" fillId="15" borderId="0">
      <alignment/>
      <protection hidden="1"/>
    </xf>
    <xf numFmtId="164" fontId="3" fillId="4" borderId="0" applyBorder="0" applyProtection="0">
      <alignment/>
    </xf>
    <xf numFmtId="164" fontId="3" fillId="4" borderId="0">
      <alignment/>
      <protection hidden="1"/>
    </xf>
    <xf numFmtId="164" fontId="4" fillId="16" borderId="1" applyProtection="0">
      <alignment/>
    </xf>
    <xf numFmtId="164" fontId="4" fillId="16" borderId="1" applyProtection="0">
      <alignment/>
    </xf>
    <xf numFmtId="164" fontId="4" fillId="16" borderId="1">
      <alignment/>
      <protection hidden="1"/>
    </xf>
    <xf numFmtId="164" fontId="4" fillId="16" borderId="1">
      <alignment/>
      <protection hidden="1"/>
    </xf>
    <xf numFmtId="164" fontId="4" fillId="16" borderId="1">
      <alignment/>
      <protection hidden="1"/>
    </xf>
    <xf numFmtId="164" fontId="4" fillId="16" borderId="1">
      <alignment/>
      <protection hidden="1"/>
    </xf>
    <xf numFmtId="164" fontId="4" fillId="16" borderId="1">
      <alignment/>
      <protection hidden="1"/>
    </xf>
    <xf numFmtId="164" fontId="4" fillId="16" borderId="1">
      <alignment/>
      <protection hidden="1"/>
    </xf>
    <xf numFmtId="164" fontId="4" fillId="16" borderId="1">
      <alignment/>
      <protection hidden="1"/>
    </xf>
    <xf numFmtId="164" fontId="4" fillId="16" borderId="1">
      <alignment/>
      <protection hidden="1"/>
    </xf>
    <xf numFmtId="164" fontId="4" fillId="16" borderId="1">
      <alignment/>
      <protection hidden="1"/>
    </xf>
    <xf numFmtId="164" fontId="4" fillId="16" borderId="1">
      <alignment/>
      <protection hidden="1"/>
    </xf>
    <xf numFmtId="164" fontId="4" fillId="16" borderId="1">
      <alignment/>
      <protection hidden="1"/>
    </xf>
    <xf numFmtId="164" fontId="4" fillId="16" borderId="1">
      <alignment/>
      <protection hidden="1"/>
    </xf>
    <xf numFmtId="164" fontId="4" fillId="16" borderId="1">
      <alignment/>
      <protection hidden="1"/>
    </xf>
    <xf numFmtId="164" fontId="4" fillId="16" borderId="1">
      <alignment/>
      <protection hidden="1"/>
    </xf>
    <xf numFmtId="164" fontId="4" fillId="16" borderId="1">
      <alignment/>
      <protection hidden="1"/>
    </xf>
    <xf numFmtId="164" fontId="4" fillId="16" borderId="1">
      <alignment/>
      <protection hidden="1"/>
    </xf>
    <xf numFmtId="164" fontId="4" fillId="16" borderId="1">
      <alignment/>
      <protection hidden="1"/>
    </xf>
    <xf numFmtId="164" fontId="4" fillId="16" borderId="1">
      <alignment/>
      <protection hidden="1"/>
    </xf>
    <xf numFmtId="164" fontId="4" fillId="16" borderId="1">
      <alignment/>
      <protection hidden="1"/>
    </xf>
    <xf numFmtId="164" fontId="4" fillId="16" borderId="1">
      <alignment/>
      <protection hidden="1"/>
    </xf>
    <xf numFmtId="164" fontId="4" fillId="16" borderId="1">
      <alignment/>
      <protection hidden="1"/>
    </xf>
    <xf numFmtId="164" fontId="4" fillId="16" borderId="1">
      <alignment/>
      <protection hidden="1"/>
    </xf>
    <xf numFmtId="164" fontId="4" fillId="16" borderId="1">
      <alignment/>
      <protection hidden="1"/>
    </xf>
    <xf numFmtId="164" fontId="4" fillId="16" borderId="1">
      <alignment/>
      <protection hidden="1"/>
    </xf>
    <xf numFmtId="164" fontId="4" fillId="16" borderId="1">
      <alignment/>
      <protection hidden="1"/>
    </xf>
    <xf numFmtId="164" fontId="4" fillId="16" borderId="1">
      <alignment/>
      <protection hidden="1"/>
    </xf>
    <xf numFmtId="164" fontId="4" fillId="16" borderId="1">
      <alignment/>
      <protection hidden="1"/>
    </xf>
    <xf numFmtId="164" fontId="5" fillId="17" borderId="2" applyProtection="0">
      <alignment/>
    </xf>
    <xf numFmtId="164" fontId="5" fillId="17" borderId="2">
      <alignment/>
      <protection hidden="1"/>
    </xf>
    <xf numFmtId="164" fontId="6" fillId="0" borderId="3" applyProtection="0">
      <alignment/>
    </xf>
    <xf numFmtId="164" fontId="6" fillId="0" borderId="3">
      <alignment/>
      <protection hidden="1"/>
    </xf>
    <xf numFmtId="164" fontId="7" fillId="7" borderId="1" applyProtection="0">
      <alignment/>
    </xf>
    <xf numFmtId="164" fontId="7" fillId="7" borderId="1" applyProtection="0">
      <alignment/>
    </xf>
    <xf numFmtId="164" fontId="7" fillId="7" borderId="1">
      <alignment/>
      <protection hidden="1"/>
    </xf>
    <xf numFmtId="164" fontId="7" fillId="7" borderId="1">
      <alignment/>
      <protection hidden="1"/>
    </xf>
    <xf numFmtId="164" fontId="7" fillId="7" borderId="1">
      <alignment/>
      <protection hidden="1"/>
    </xf>
    <xf numFmtId="164" fontId="7" fillId="7" borderId="1">
      <alignment/>
      <protection hidden="1"/>
    </xf>
    <xf numFmtId="164" fontId="7" fillId="7" borderId="1">
      <alignment/>
      <protection hidden="1"/>
    </xf>
    <xf numFmtId="164" fontId="7" fillId="7" borderId="1">
      <alignment/>
      <protection hidden="1"/>
    </xf>
    <xf numFmtId="164" fontId="7" fillId="7" borderId="1">
      <alignment/>
      <protection hidden="1"/>
    </xf>
    <xf numFmtId="164" fontId="7" fillId="7" borderId="1">
      <alignment/>
      <protection hidden="1"/>
    </xf>
    <xf numFmtId="164" fontId="7" fillId="7" borderId="1">
      <alignment/>
      <protection hidden="1"/>
    </xf>
    <xf numFmtId="164" fontId="7" fillId="7" borderId="1">
      <alignment/>
      <protection hidden="1"/>
    </xf>
    <xf numFmtId="164" fontId="7" fillId="7" borderId="1">
      <alignment/>
      <protection hidden="1"/>
    </xf>
    <xf numFmtId="164" fontId="7" fillId="7" borderId="1">
      <alignment/>
      <protection hidden="1"/>
    </xf>
    <xf numFmtId="164" fontId="7" fillId="7" borderId="1">
      <alignment/>
      <protection hidden="1"/>
    </xf>
    <xf numFmtId="164" fontId="7" fillId="7" borderId="1">
      <alignment/>
      <protection hidden="1"/>
    </xf>
    <xf numFmtId="164" fontId="7" fillId="7" borderId="1">
      <alignment/>
      <protection hidden="1"/>
    </xf>
    <xf numFmtId="164" fontId="7" fillId="7" borderId="1">
      <alignment/>
      <protection hidden="1"/>
    </xf>
    <xf numFmtId="164" fontId="7" fillId="7" borderId="1">
      <alignment/>
      <protection hidden="1"/>
    </xf>
    <xf numFmtId="164" fontId="7" fillId="7" borderId="1">
      <alignment/>
      <protection hidden="1"/>
    </xf>
    <xf numFmtId="164" fontId="7" fillId="7" borderId="1">
      <alignment/>
      <protection hidden="1"/>
    </xf>
    <xf numFmtId="164" fontId="7" fillId="7" borderId="1">
      <alignment/>
      <protection hidden="1"/>
    </xf>
    <xf numFmtId="164" fontId="7" fillId="7" borderId="1">
      <alignment/>
      <protection hidden="1"/>
    </xf>
    <xf numFmtId="164" fontId="7" fillId="7" borderId="1">
      <alignment/>
      <protection hidden="1"/>
    </xf>
    <xf numFmtId="164" fontId="7" fillId="7" borderId="1">
      <alignment/>
      <protection hidden="1"/>
    </xf>
    <xf numFmtId="164" fontId="7" fillId="7" borderId="1">
      <alignment/>
      <protection hidden="1"/>
    </xf>
    <xf numFmtId="164" fontId="7" fillId="7" borderId="1">
      <alignment/>
      <protection hidden="1"/>
    </xf>
    <xf numFmtId="164" fontId="7" fillId="7" borderId="1">
      <alignment/>
      <protection hidden="1"/>
    </xf>
    <xf numFmtId="164" fontId="7" fillId="7" borderId="1">
      <alignment/>
      <protection hidden="1"/>
    </xf>
    <xf numFmtId="164" fontId="8" fillId="0" borderId="0">
      <alignment horizontal="center"/>
      <protection hidden="1"/>
    </xf>
    <xf numFmtId="164" fontId="8" fillId="0" borderId="0">
      <alignment horizontal="center"/>
      <protection hidden="1"/>
    </xf>
    <xf numFmtId="164" fontId="8" fillId="0" borderId="0">
      <alignment horizontal="center"/>
      <protection hidden="1"/>
    </xf>
    <xf numFmtId="164" fontId="8" fillId="0" borderId="0">
      <alignment horizontal="center"/>
      <protection hidden="1"/>
    </xf>
    <xf numFmtId="164" fontId="9" fillId="0" borderId="0" applyBorder="0" applyProtection="0">
      <alignment horizontal="center"/>
    </xf>
    <xf numFmtId="164" fontId="9" fillId="0" borderId="0">
      <alignment horizontal="center"/>
      <protection hidden="1"/>
    </xf>
    <xf numFmtId="164" fontId="8" fillId="0" borderId="0">
      <alignment horizontal="center"/>
      <protection hidden="1"/>
    </xf>
    <xf numFmtId="164" fontId="8" fillId="0" borderId="0">
      <alignment horizontal="center" textRotation="90"/>
      <protection hidden="1"/>
    </xf>
    <xf numFmtId="164" fontId="8" fillId="0" borderId="0">
      <alignment horizontal="center" textRotation="90"/>
      <protection hidden="1"/>
    </xf>
    <xf numFmtId="164" fontId="8" fillId="0" borderId="0">
      <alignment horizontal="center" textRotation="90"/>
      <protection hidden="1"/>
    </xf>
    <xf numFmtId="164" fontId="9" fillId="0" borderId="0" applyBorder="0" applyProtection="0">
      <alignment horizontal="center" textRotation="90"/>
    </xf>
    <xf numFmtId="164" fontId="9" fillId="0" borderId="0">
      <alignment horizontal="center" textRotation="90"/>
      <protection hidden="1"/>
    </xf>
    <xf numFmtId="164" fontId="8" fillId="0" borderId="0">
      <alignment horizontal="center" textRotation="90"/>
      <protection hidden="1"/>
    </xf>
    <xf numFmtId="164" fontId="8" fillId="0" borderId="0">
      <alignment horizontal="center" textRotation="90"/>
      <protection hidden="1"/>
    </xf>
    <xf numFmtId="164" fontId="10" fillId="3" borderId="0" applyBorder="0" applyProtection="0">
      <alignment/>
    </xf>
    <xf numFmtId="164" fontId="10" fillId="3" borderId="0">
      <alignment/>
      <protection hidden="1"/>
    </xf>
    <xf numFmtId="164" fontId="11" fillId="18" borderId="0" applyBorder="0" applyProtection="0">
      <alignment/>
    </xf>
    <xf numFmtId="164" fontId="11" fillId="18" borderId="0">
      <alignment/>
      <protection hidden="1"/>
    </xf>
    <xf numFmtId="164" fontId="1" fillId="0" borderId="0">
      <alignment/>
      <protection hidden="1"/>
    </xf>
    <xf numFmtId="164" fontId="12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4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14" fillId="0" borderId="0">
      <alignment/>
      <protection hidden="1"/>
    </xf>
    <xf numFmtId="164" fontId="14" fillId="0" borderId="0">
      <alignment/>
      <protection hidden="1"/>
    </xf>
    <xf numFmtId="164" fontId="14" fillId="0" borderId="0">
      <alignment/>
      <protection hidden="1"/>
    </xf>
    <xf numFmtId="164" fontId="0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0" fillId="0" borderId="0">
      <alignment/>
      <protection hidden="1"/>
    </xf>
    <xf numFmtId="164" fontId="14" fillId="0" borderId="0">
      <alignment/>
      <protection hidden="1"/>
    </xf>
    <xf numFmtId="164" fontId="14" fillId="0" borderId="0">
      <alignment/>
      <protection hidden="1"/>
    </xf>
    <xf numFmtId="164" fontId="14" fillId="0" borderId="0">
      <alignment/>
      <protection hidden="1"/>
    </xf>
    <xf numFmtId="164" fontId="14" fillId="0" borderId="0">
      <alignment/>
      <protection hidden="1"/>
    </xf>
    <xf numFmtId="164" fontId="14" fillId="0" borderId="0">
      <alignment/>
      <protection hidden="1"/>
    </xf>
    <xf numFmtId="164" fontId="14" fillId="0" borderId="0">
      <alignment/>
      <protection hidden="1"/>
    </xf>
    <xf numFmtId="164" fontId="14" fillId="0" borderId="0">
      <alignment/>
      <protection hidden="1"/>
    </xf>
    <xf numFmtId="164" fontId="14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14" fillId="0" borderId="0">
      <alignment/>
      <protection hidden="1"/>
    </xf>
    <xf numFmtId="164" fontId="14" fillId="0" borderId="0">
      <alignment/>
      <protection hidden="1"/>
    </xf>
    <xf numFmtId="164" fontId="1" fillId="0" borderId="0">
      <alignment/>
      <protection hidden="1"/>
    </xf>
    <xf numFmtId="164" fontId="12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5" fillId="0" borderId="0">
      <alignment/>
      <protection hidden="1"/>
    </xf>
    <xf numFmtId="164" fontId="15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" fillId="0" borderId="0">
      <alignment/>
      <protection hidden="1"/>
    </xf>
    <xf numFmtId="164" fontId="12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4" fillId="0" borderId="0">
      <alignment/>
      <protection hidden="1"/>
    </xf>
    <xf numFmtId="164" fontId="14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" fillId="0" borderId="0">
      <alignment/>
      <protection hidden="1"/>
    </xf>
    <xf numFmtId="164" fontId="12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5" fillId="0" borderId="0">
      <alignment/>
      <protection hidden="1"/>
    </xf>
    <xf numFmtId="164" fontId="15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4" fillId="0" borderId="0">
      <alignment/>
      <protection hidden="1"/>
    </xf>
    <xf numFmtId="164" fontId="14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5" fillId="0" borderId="0">
      <alignment/>
      <protection hidden="1"/>
    </xf>
    <xf numFmtId="164" fontId="15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1" fillId="0" borderId="0">
      <alignment/>
      <protection hidden="1"/>
    </xf>
    <xf numFmtId="164" fontId="12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3" fillId="0" borderId="0">
      <alignment/>
      <protection hidden="1"/>
    </xf>
    <xf numFmtId="164" fontId="14" fillId="19" borderId="4" applyProtection="0">
      <alignment/>
    </xf>
    <xf numFmtId="164" fontId="14" fillId="19" borderId="4" applyProtection="0">
      <alignment/>
    </xf>
    <xf numFmtId="164" fontId="14" fillId="19" borderId="4">
      <alignment/>
      <protection hidden="1"/>
    </xf>
    <xf numFmtId="164" fontId="14" fillId="19" borderId="4">
      <alignment/>
      <protection hidden="1"/>
    </xf>
    <xf numFmtId="164" fontId="14" fillId="19" borderId="4">
      <alignment/>
      <protection hidden="1"/>
    </xf>
    <xf numFmtId="164" fontId="14" fillId="19" borderId="4">
      <alignment/>
      <protection hidden="1"/>
    </xf>
    <xf numFmtId="164" fontId="14" fillId="19" borderId="4">
      <alignment/>
      <protection hidden="1"/>
    </xf>
    <xf numFmtId="164" fontId="14" fillId="19" borderId="4">
      <alignment/>
      <protection hidden="1"/>
    </xf>
    <xf numFmtId="164" fontId="14" fillId="19" borderId="4">
      <alignment/>
      <protection hidden="1"/>
    </xf>
    <xf numFmtId="164" fontId="14" fillId="19" borderId="4">
      <alignment/>
      <protection hidden="1"/>
    </xf>
    <xf numFmtId="164" fontId="14" fillId="19" borderId="4">
      <alignment/>
      <protection hidden="1"/>
    </xf>
    <xf numFmtId="164" fontId="14" fillId="19" borderId="4">
      <alignment/>
      <protection hidden="1"/>
    </xf>
    <xf numFmtId="164" fontId="14" fillId="19" borderId="4">
      <alignment/>
      <protection hidden="1"/>
    </xf>
    <xf numFmtId="164" fontId="14" fillId="19" borderId="4">
      <alignment/>
      <protection hidden="1"/>
    </xf>
    <xf numFmtId="164" fontId="14" fillId="19" borderId="4">
      <alignment/>
      <protection hidden="1"/>
    </xf>
    <xf numFmtId="164" fontId="14" fillId="19" borderId="4">
      <alignment/>
      <protection hidden="1"/>
    </xf>
    <xf numFmtId="164" fontId="14" fillId="19" borderId="4">
      <alignment/>
      <protection hidden="1"/>
    </xf>
    <xf numFmtId="164" fontId="14" fillId="19" borderId="4">
      <alignment/>
      <protection hidden="1"/>
    </xf>
    <xf numFmtId="164" fontId="14" fillId="19" borderId="4">
      <alignment/>
      <protection hidden="1"/>
    </xf>
    <xf numFmtId="164" fontId="14" fillId="19" borderId="4">
      <alignment/>
      <protection hidden="1"/>
    </xf>
    <xf numFmtId="164" fontId="14" fillId="19" borderId="4">
      <alignment/>
      <protection hidden="1"/>
    </xf>
    <xf numFmtId="164" fontId="14" fillId="19" borderId="4">
      <alignment/>
      <protection hidden="1"/>
    </xf>
    <xf numFmtId="164" fontId="14" fillId="19" borderId="4">
      <alignment/>
      <protection hidden="1"/>
    </xf>
    <xf numFmtId="164" fontId="14" fillId="19" borderId="4">
      <alignment/>
      <protection hidden="1"/>
    </xf>
    <xf numFmtId="164" fontId="14" fillId="19" borderId="4">
      <alignment/>
      <protection hidden="1"/>
    </xf>
    <xf numFmtId="164" fontId="14" fillId="19" borderId="4">
      <alignment/>
      <protection hidden="1"/>
    </xf>
    <xf numFmtId="164" fontId="14" fillId="19" borderId="4">
      <alignment/>
      <protection hidden="1"/>
    </xf>
    <xf numFmtId="164" fontId="14" fillId="19" borderId="4">
      <alignment/>
      <protection hidden="1"/>
    </xf>
    <xf numFmtId="164" fontId="14" fillId="19" borderId="4">
      <alignment/>
      <protection hidden="1"/>
    </xf>
    <xf numFmtId="166" fontId="13" fillId="0" borderId="0">
      <alignment/>
      <protection hidden="1"/>
    </xf>
    <xf numFmtId="166" fontId="13" fillId="0" borderId="0">
      <alignment/>
      <protection hidden="1"/>
    </xf>
    <xf numFmtId="164" fontId="16" fillId="0" borderId="0">
      <alignment/>
      <protection hidden="1"/>
    </xf>
    <xf numFmtId="164" fontId="17" fillId="0" borderId="0">
      <alignment/>
      <protection hidden="1"/>
    </xf>
    <xf numFmtId="164" fontId="17" fillId="0" borderId="0">
      <alignment/>
      <protection hidden="1"/>
    </xf>
    <xf numFmtId="164" fontId="16" fillId="0" borderId="0">
      <alignment/>
      <protection hidden="1"/>
    </xf>
    <xf numFmtId="164" fontId="16" fillId="0" borderId="0">
      <alignment/>
      <protection hidden="1"/>
    </xf>
    <xf numFmtId="164" fontId="18" fillId="0" borderId="0" applyBorder="0" applyProtection="0">
      <alignment/>
    </xf>
    <xf numFmtId="164" fontId="18" fillId="0" borderId="0">
      <alignment/>
      <protection hidden="1"/>
    </xf>
    <xf numFmtId="164" fontId="17" fillId="0" borderId="0">
      <alignment/>
      <protection hidden="1"/>
    </xf>
    <xf numFmtId="164" fontId="16" fillId="0" borderId="0">
      <alignment/>
      <protection hidden="1"/>
    </xf>
    <xf numFmtId="167" fontId="16" fillId="0" borderId="0">
      <alignment/>
      <protection hidden="1"/>
    </xf>
    <xf numFmtId="167" fontId="17" fillId="0" borderId="0">
      <alignment/>
      <protection hidden="1"/>
    </xf>
    <xf numFmtId="167" fontId="17" fillId="0" borderId="0">
      <alignment/>
      <protection hidden="1"/>
    </xf>
    <xf numFmtId="167" fontId="16" fillId="0" borderId="0">
      <alignment/>
      <protection hidden="1"/>
    </xf>
    <xf numFmtId="167" fontId="16" fillId="0" borderId="0">
      <alignment/>
      <protection hidden="1"/>
    </xf>
    <xf numFmtId="167" fontId="18" fillId="0" borderId="0" applyBorder="0" applyProtection="0">
      <alignment/>
    </xf>
    <xf numFmtId="167" fontId="18" fillId="0" borderId="0">
      <alignment/>
      <protection hidden="1"/>
    </xf>
    <xf numFmtId="167" fontId="17" fillId="0" borderId="0">
      <alignment/>
      <protection hidden="1"/>
    </xf>
    <xf numFmtId="167" fontId="16" fillId="0" borderId="0">
      <alignment/>
      <protection hidden="1"/>
    </xf>
    <xf numFmtId="164" fontId="19" fillId="16" borderId="5" applyProtection="0">
      <alignment/>
    </xf>
    <xf numFmtId="164" fontId="19" fillId="16" borderId="5" applyProtection="0">
      <alignment/>
    </xf>
    <xf numFmtId="164" fontId="19" fillId="16" borderId="5">
      <alignment/>
      <protection hidden="1"/>
    </xf>
    <xf numFmtId="164" fontId="19" fillId="16" borderId="5">
      <alignment/>
      <protection hidden="1"/>
    </xf>
    <xf numFmtId="164" fontId="19" fillId="16" borderId="5">
      <alignment/>
      <protection hidden="1"/>
    </xf>
    <xf numFmtId="164" fontId="19" fillId="16" borderId="5">
      <alignment/>
      <protection hidden="1"/>
    </xf>
    <xf numFmtId="164" fontId="19" fillId="16" borderId="5">
      <alignment/>
      <protection hidden="1"/>
    </xf>
    <xf numFmtId="164" fontId="19" fillId="16" borderId="5">
      <alignment/>
      <protection hidden="1"/>
    </xf>
    <xf numFmtId="164" fontId="19" fillId="16" borderId="5">
      <alignment/>
      <protection hidden="1"/>
    </xf>
    <xf numFmtId="164" fontId="19" fillId="16" borderId="5">
      <alignment/>
      <protection hidden="1"/>
    </xf>
    <xf numFmtId="164" fontId="19" fillId="16" borderId="5">
      <alignment/>
      <protection hidden="1"/>
    </xf>
    <xf numFmtId="164" fontId="19" fillId="16" borderId="5">
      <alignment/>
      <protection hidden="1"/>
    </xf>
    <xf numFmtId="164" fontId="19" fillId="16" borderId="5">
      <alignment/>
      <protection hidden="1"/>
    </xf>
    <xf numFmtId="164" fontId="19" fillId="16" borderId="5">
      <alignment/>
      <protection hidden="1"/>
    </xf>
    <xf numFmtId="164" fontId="19" fillId="16" borderId="5">
      <alignment/>
      <protection hidden="1"/>
    </xf>
    <xf numFmtId="164" fontId="19" fillId="16" borderId="5">
      <alignment/>
      <protection hidden="1"/>
    </xf>
    <xf numFmtId="164" fontId="19" fillId="16" borderId="5">
      <alignment/>
      <protection hidden="1"/>
    </xf>
    <xf numFmtId="164" fontId="19" fillId="16" borderId="5">
      <alignment/>
      <protection hidden="1"/>
    </xf>
    <xf numFmtId="164" fontId="19" fillId="16" borderId="5">
      <alignment/>
      <protection hidden="1"/>
    </xf>
    <xf numFmtId="164" fontId="19" fillId="16" borderId="5">
      <alignment/>
      <protection hidden="1"/>
    </xf>
    <xf numFmtId="164" fontId="19" fillId="16" borderId="5">
      <alignment/>
      <protection hidden="1"/>
    </xf>
    <xf numFmtId="164" fontId="19" fillId="16" borderId="5">
      <alignment/>
      <protection hidden="1"/>
    </xf>
    <xf numFmtId="164" fontId="19" fillId="16" borderId="5">
      <alignment/>
      <protection hidden="1"/>
    </xf>
    <xf numFmtId="164" fontId="19" fillId="16" borderId="5">
      <alignment/>
      <protection hidden="1"/>
    </xf>
    <xf numFmtId="164" fontId="19" fillId="16" borderId="5">
      <alignment/>
      <protection hidden="1"/>
    </xf>
    <xf numFmtId="164" fontId="19" fillId="16" borderId="5">
      <alignment/>
      <protection hidden="1"/>
    </xf>
    <xf numFmtId="164" fontId="19" fillId="16" borderId="5">
      <alignment/>
      <protection hidden="1"/>
    </xf>
    <xf numFmtId="164" fontId="19" fillId="16" borderId="5">
      <alignment/>
      <protection hidden="1"/>
    </xf>
    <xf numFmtId="164" fontId="19" fillId="16" borderId="5">
      <alignment/>
      <protection hidden="1"/>
    </xf>
    <xf numFmtId="164" fontId="20" fillId="0" borderId="0" applyBorder="0" applyProtection="0">
      <alignment/>
    </xf>
    <xf numFmtId="164" fontId="20" fillId="0" borderId="0">
      <alignment/>
      <protection hidden="1"/>
    </xf>
    <xf numFmtId="164" fontId="21" fillId="0" borderId="0" applyBorder="0" applyProtection="0">
      <alignment/>
    </xf>
    <xf numFmtId="164" fontId="21" fillId="0" borderId="0">
      <alignment/>
      <protection hidden="1"/>
    </xf>
    <xf numFmtId="164" fontId="22" fillId="0" borderId="6" applyProtection="0">
      <alignment/>
    </xf>
    <xf numFmtId="164" fontId="22" fillId="0" borderId="6">
      <alignment/>
      <protection hidden="1"/>
    </xf>
    <xf numFmtId="164" fontId="22" fillId="0" borderId="6">
      <alignment/>
      <protection hidden="1"/>
    </xf>
    <xf numFmtId="164" fontId="22" fillId="0" borderId="6">
      <alignment/>
      <protection hidden="1"/>
    </xf>
    <xf numFmtId="164" fontId="22" fillId="0" borderId="6">
      <alignment/>
      <protection hidden="1"/>
    </xf>
    <xf numFmtId="164" fontId="22" fillId="0" borderId="6">
      <alignment/>
      <protection hidden="1"/>
    </xf>
    <xf numFmtId="164" fontId="22" fillId="0" borderId="6">
      <alignment/>
      <protection hidden="1"/>
    </xf>
    <xf numFmtId="164" fontId="22" fillId="0" borderId="6">
      <alignment/>
      <protection hidden="1"/>
    </xf>
    <xf numFmtId="164" fontId="22" fillId="0" borderId="6" applyProtection="0">
      <alignment/>
    </xf>
    <xf numFmtId="164" fontId="22" fillId="0" borderId="6">
      <alignment/>
      <protection hidden="1"/>
    </xf>
    <xf numFmtId="164" fontId="22" fillId="0" borderId="6">
      <alignment/>
      <protection hidden="1"/>
    </xf>
    <xf numFmtId="164" fontId="22" fillId="0" borderId="6">
      <alignment/>
      <protection hidden="1"/>
    </xf>
    <xf numFmtId="164" fontId="22" fillId="0" borderId="6">
      <alignment/>
      <protection hidden="1"/>
    </xf>
    <xf numFmtId="164" fontId="22" fillId="0" borderId="6">
      <alignment/>
      <protection hidden="1"/>
    </xf>
    <xf numFmtId="164" fontId="22" fillId="0" borderId="6">
      <alignment/>
      <protection hidden="1"/>
    </xf>
    <xf numFmtId="164" fontId="22" fillId="0" borderId="6">
      <alignment/>
      <protection hidden="1"/>
    </xf>
    <xf numFmtId="164" fontId="22" fillId="0" borderId="6">
      <alignment/>
      <protection hidden="1"/>
    </xf>
    <xf numFmtId="164" fontId="22" fillId="0" borderId="6">
      <alignment/>
      <protection hidden="1"/>
    </xf>
    <xf numFmtId="164" fontId="22" fillId="0" borderId="6">
      <alignment/>
      <protection hidden="1"/>
    </xf>
    <xf numFmtId="164" fontId="22" fillId="0" borderId="6">
      <alignment/>
      <protection hidden="1"/>
    </xf>
    <xf numFmtId="164" fontId="22" fillId="0" borderId="6">
      <alignment/>
      <protection hidden="1"/>
    </xf>
    <xf numFmtId="164" fontId="22" fillId="0" borderId="6">
      <alignment/>
      <protection hidden="1"/>
    </xf>
    <xf numFmtId="164" fontId="22" fillId="0" borderId="6">
      <alignment/>
      <protection hidden="1"/>
    </xf>
    <xf numFmtId="164" fontId="22" fillId="0" borderId="6">
      <alignment/>
      <protection hidden="1"/>
    </xf>
    <xf numFmtId="164" fontId="22" fillId="0" borderId="6">
      <alignment/>
      <protection hidden="1"/>
    </xf>
    <xf numFmtId="164" fontId="22" fillId="0" borderId="6">
      <alignment/>
      <protection hidden="1"/>
    </xf>
    <xf numFmtId="164" fontId="22" fillId="0" borderId="6">
      <alignment/>
      <protection hidden="1"/>
    </xf>
    <xf numFmtId="164" fontId="22" fillId="0" borderId="6">
      <alignment/>
      <protection hidden="1"/>
    </xf>
    <xf numFmtId="164" fontId="22" fillId="0" borderId="6" applyProtection="0">
      <alignment/>
    </xf>
    <xf numFmtId="164" fontId="22" fillId="0" borderId="6">
      <alignment/>
      <protection hidden="1"/>
    </xf>
    <xf numFmtId="164" fontId="22" fillId="0" borderId="6">
      <alignment/>
      <protection hidden="1"/>
    </xf>
    <xf numFmtId="164" fontId="22" fillId="0" borderId="6">
      <alignment/>
      <protection hidden="1"/>
    </xf>
    <xf numFmtId="164" fontId="22" fillId="0" borderId="6">
      <alignment/>
      <protection hidden="1"/>
    </xf>
    <xf numFmtId="164" fontId="22" fillId="0" borderId="6">
      <alignment/>
      <protection hidden="1"/>
    </xf>
    <xf numFmtId="164" fontId="22" fillId="0" borderId="6">
      <alignment/>
      <protection hidden="1"/>
    </xf>
    <xf numFmtId="164" fontId="22" fillId="0" borderId="6">
      <alignment/>
      <protection hidden="1"/>
    </xf>
    <xf numFmtId="164" fontId="22" fillId="0" borderId="6">
      <alignment/>
      <protection hidden="1"/>
    </xf>
    <xf numFmtId="164" fontId="22" fillId="0" borderId="6">
      <alignment/>
      <protection hidden="1"/>
    </xf>
    <xf numFmtId="164" fontId="22" fillId="0" borderId="6">
      <alignment/>
      <protection hidden="1"/>
    </xf>
    <xf numFmtId="164" fontId="22" fillId="0" borderId="6">
      <alignment/>
      <protection hidden="1"/>
    </xf>
    <xf numFmtId="164" fontId="22" fillId="0" borderId="6">
      <alignment/>
      <protection hidden="1"/>
    </xf>
    <xf numFmtId="164" fontId="22" fillId="0" borderId="6">
      <alignment/>
      <protection hidden="1"/>
    </xf>
    <xf numFmtId="164" fontId="22" fillId="0" borderId="6">
      <alignment/>
      <protection hidden="1"/>
    </xf>
    <xf numFmtId="164" fontId="22" fillId="0" borderId="6">
      <alignment/>
      <protection hidden="1"/>
    </xf>
    <xf numFmtId="164" fontId="22" fillId="0" borderId="6">
      <alignment/>
      <protection hidden="1"/>
    </xf>
    <xf numFmtId="164" fontId="22" fillId="0" borderId="6">
      <alignment/>
      <protection hidden="1"/>
    </xf>
    <xf numFmtId="164" fontId="22" fillId="0" borderId="6">
      <alignment/>
      <protection hidden="1"/>
    </xf>
    <xf numFmtId="164" fontId="22" fillId="0" borderId="6">
      <alignment/>
      <protection hidden="1"/>
    </xf>
    <xf numFmtId="164" fontId="22" fillId="0" borderId="6">
      <alignment/>
      <protection hidden="1"/>
    </xf>
    <xf numFmtId="164" fontId="22" fillId="0" borderId="6">
      <alignment/>
      <protection hidden="1"/>
    </xf>
    <xf numFmtId="164" fontId="22" fillId="0" borderId="6">
      <alignment/>
      <protection hidden="1"/>
    </xf>
    <xf numFmtId="164" fontId="22" fillId="0" borderId="6">
      <alignment/>
      <protection hidden="1"/>
    </xf>
    <xf numFmtId="164" fontId="22" fillId="0" borderId="6">
      <alignment/>
      <protection hidden="1"/>
    </xf>
    <xf numFmtId="164" fontId="22" fillId="0" borderId="6">
      <alignment/>
      <protection hidden="1"/>
    </xf>
    <xf numFmtId="164" fontId="22" fillId="0" borderId="6">
      <alignment/>
      <protection hidden="1"/>
    </xf>
    <xf numFmtId="164" fontId="23" fillId="0" borderId="7" applyProtection="0">
      <alignment/>
    </xf>
    <xf numFmtId="164" fontId="23" fillId="0" borderId="7">
      <alignment/>
      <protection hidden="1"/>
    </xf>
    <xf numFmtId="164" fontId="23" fillId="0" borderId="8">
      <alignment/>
      <protection hidden="1"/>
    </xf>
    <xf numFmtId="164" fontId="24" fillId="0" borderId="9" applyProtection="0">
      <alignment/>
    </xf>
    <xf numFmtId="164" fontId="24" fillId="0" borderId="9">
      <alignment/>
      <protection hidden="1"/>
    </xf>
    <xf numFmtId="164" fontId="24" fillId="0" borderId="10">
      <alignment/>
      <protection hidden="1"/>
    </xf>
    <xf numFmtId="164" fontId="25" fillId="0" borderId="11" applyProtection="0">
      <alignment/>
    </xf>
    <xf numFmtId="164" fontId="25" fillId="0" borderId="11">
      <alignment/>
      <protection hidden="1"/>
    </xf>
    <xf numFmtId="164" fontId="25" fillId="0" borderId="12">
      <alignment/>
      <protection hidden="1"/>
    </xf>
    <xf numFmtId="164" fontId="25" fillId="0" borderId="0" applyBorder="0" applyProtection="0">
      <alignment/>
    </xf>
    <xf numFmtId="164" fontId="25" fillId="0" borderId="0">
      <alignment/>
      <protection hidden="1"/>
    </xf>
    <xf numFmtId="164" fontId="26" fillId="0" borderId="0" applyBorder="0" applyProtection="0">
      <alignment/>
    </xf>
    <xf numFmtId="164" fontId="26" fillId="0" borderId="0">
      <alignment/>
      <protection hidden="1"/>
    </xf>
    <xf numFmtId="164" fontId="2" fillId="20" borderId="0" applyBorder="0" applyProtection="0">
      <alignment/>
    </xf>
    <xf numFmtId="164" fontId="2" fillId="20" borderId="0">
      <alignment/>
      <protection hidden="1"/>
    </xf>
    <xf numFmtId="164" fontId="2" fillId="21" borderId="0" applyBorder="0" applyProtection="0">
      <alignment/>
    </xf>
    <xf numFmtId="164" fontId="2" fillId="21" borderId="0">
      <alignment/>
      <protection hidden="1"/>
    </xf>
    <xf numFmtId="164" fontId="2" fillId="22" borderId="0" applyBorder="0" applyProtection="0">
      <alignment/>
    </xf>
    <xf numFmtId="164" fontId="2" fillId="22" borderId="0">
      <alignment/>
      <protection hidden="1"/>
    </xf>
    <xf numFmtId="164" fontId="2" fillId="13" borderId="0" applyBorder="0" applyProtection="0">
      <alignment/>
    </xf>
    <xf numFmtId="164" fontId="2" fillId="13" borderId="0">
      <alignment/>
      <protection hidden="1"/>
    </xf>
    <xf numFmtId="164" fontId="2" fillId="14" borderId="0" applyBorder="0" applyProtection="0">
      <alignment/>
    </xf>
    <xf numFmtId="164" fontId="2" fillId="14" borderId="0">
      <alignment/>
      <protection hidden="1"/>
    </xf>
    <xf numFmtId="164" fontId="2" fillId="23" borderId="0" applyBorder="0" applyProtection="0">
      <alignment/>
    </xf>
    <xf numFmtId="164" fontId="2" fillId="23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 applyBorder="0" applyProtection="0">
      <alignment/>
    </xf>
    <xf numFmtId="164" fontId="0" fillId="0" borderId="0">
      <alignment/>
      <protection hidden="1"/>
    </xf>
    <xf numFmtId="164" fontId="0" fillId="0" borderId="0">
      <alignment/>
      <protection hidden="1"/>
    </xf>
  </cellStyleXfs>
  <cellXfs count="282">
    <xf numFmtId="164" fontId="0" fillId="0" borderId="0" xfId="0" applyAlignment="1" applyProtection="1">
      <alignment/>
      <protection hidden="1"/>
    </xf>
    <xf numFmtId="164" fontId="0" fillId="0" borderId="0" xfId="179" applyFont="1" applyAlignment="1" applyProtection="1">
      <alignment/>
      <protection hidden="1"/>
    </xf>
    <xf numFmtId="164" fontId="0" fillId="0" borderId="0" xfId="179" applyFont="1" applyAlignment="1" applyProtection="1">
      <alignment/>
      <protection hidden="1"/>
    </xf>
    <xf numFmtId="164" fontId="0" fillId="24" borderId="0" xfId="179" applyFont="1" applyAlignment="1" applyProtection="1">
      <alignment/>
      <protection hidden="1"/>
    </xf>
    <xf numFmtId="164" fontId="27" fillId="0" borderId="0" xfId="179" applyFont="1" applyBorder="1" applyAlignment="1" applyProtection="1">
      <alignment horizontal="center" wrapText="1"/>
      <protection hidden="1"/>
    </xf>
    <xf numFmtId="164" fontId="29" fillId="0" borderId="0" xfId="179" applyFont="1" applyAlignment="1" applyProtection="1">
      <alignment vertical="center"/>
      <protection hidden="1"/>
    </xf>
    <xf numFmtId="164" fontId="30" fillId="0" borderId="0" xfId="179" applyFont="1" applyBorder="1" applyAlignment="1" applyProtection="1">
      <alignment horizontal="right" vertical="center"/>
      <protection hidden="1"/>
    </xf>
    <xf numFmtId="169" fontId="29" fillId="0" borderId="0" xfId="179" applyFont="1" applyAlignment="1" applyProtection="1">
      <alignment horizontal="left" vertical="center"/>
      <protection hidden="1"/>
    </xf>
    <xf numFmtId="164" fontId="31" fillId="0" borderId="0" xfId="179" applyFont="1" applyBorder="1" applyAlignment="1" applyProtection="1">
      <alignment horizontal="center"/>
      <protection hidden="1"/>
    </xf>
    <xf numFmtId="164" fontId="29" fillId="0" borderId="0" xfId="179" applyFont="1" applyAlignment="1" applyProtection="1">
      <alignment/>
      <protection hidden="1"/>
    </xf>
    <xf numFmtId="164" fontId="30" fillId="0" borderId="0" xfId="179" applyFont="1" applyAlignment="1" applyProtection="1">
      <alignment horizontal="center" vertical="center"/>
      <protection hidden="1"/>
    </xf>
    <xf numFmtId="164" fontId="29" fillId="0" borderId="0" xfId="179" applyFont="1" applyAlignment="1" applyProtection="1">
      <alignment horizontal="center" vertical="center"/>
      <protection hidden="1"/>
    </xf>
    <xf numFmtId="164" fontId="29" fillId="0" borderId="0" xfId="179" applyFont="1" applyAlignment="1" applyProtection="1">
      <alignment/>
      <protection hidden="1"/>
    </xf>
    <xf numFmtId="164" fontId="30" fillId="0" borderId="0" xfId="179" applyFont="1" applyAlignment="1" applyProtection="1">
      <alignment wrapText="1"/>
      <protection hidden="1"/>
    </xf>
    <xf numFmtId="169" fontId="29" fillId="0" borderId="0" xfId="179" applyFont="1" applyAlignment="1" applyProtection="1">
      <alignment horizontal="center" vertical="center"/>
      <protection hidden="1"/>
    </xf>
    <xf numFmtId="164" fontId="32" fillId="25" borderId="13" xfId="179" applyFont="1" applyBorder="1" applyAlignment="1" applyProtection="1">
      <alignment horizontal="center" vertical="center" wrapText="1"/>
      <protection hidden="1"/>
    </xf>
    <xf numFmtId="164" fontId="32" fillId="25" borderId="14" xfId="179" applyFont="1" applyBorder="1" applyAlignment="1" applyProtection="1">
      <alignment horizontal="center" vertical="center" wrapText="1"/>
      <protection hidden="1"/>
    </xf>
    <xf numFmtId="164" fontId="32" fillId="25" borderId="15" xfId="179" applyFont="1" applyBorder="1" applyAlignment="1" applyProtection="1">
      <alignment horizontal="center" vertical="center" wrapText="1"/>
      <protection hidden="1"/>
    </xf>
    <xf numFmtId="164" fontId="0" fillId="24" borderId="0" xfId="179" applyFont="1" applyAlignment="1" applyProtection="1">
      <alignment vertical="center"/>
      <protection hidden="1"/>
    </xf>
    <xf numFmtId="164" fontId="27" fillId="0" borderId="16" xfId="179" applyFont="1" applyBorder="1" applyAlignment="1" applyProtection="1">
      <alignment horizontal="center" vertical="center" wrapText="1"/>
      <protection hidden="1"/>
    </xf>
    <xf numFmtId="164" fontId="33" fillId="0" borderId="17" xfId="179" applyFont="1" applyBorder="1" applyAlignment="1" applyProtection="1">
      <alignment horizontal="left" vertical="center"/>
      <protection hidden="1"/>
    </xf>
    <xf numFmtId="164" fontId="0" fillId="0" borderId="17" xfId="179" applyFont="1" applyBorder="1" applyAlignment="1" applyProtection="1">
      <alignment horizontal="center" vertical="center"/>
      <protection hidden="1"/>
    </xf>
    <xf numFmtId="164" fontId="0" fillId="0" borderId="18" xfId="179" applyFont="1" applyBorder="1" applyAlignment="1" applyProtection="1">
      <alignment horizontal="center" vertical="center"/>
      <protection hidden="1"/>
    </xf>
    <xf numFmtId="164" fontId="33" fillId="0" borderId="19" xfId="179" applyFont="1" applyBorder="1" applyAlignment="1" applyProtection="1">
      <alignment horizontal="left" vertical="center"/>
      <protection hidden="1"/>
    </xf>
    <xf numFmtId="164" fontId="0" fillId="0" borderId="19" xfId="179" applyFont="1" applyBorder="1" applyAlignment="1" applyProtection="1">
      <alignment horizontal="center" vertical="center"/>
      <protection hidden="1"/>
    </xf>
    <xf numFmtId="164" fontId="0" fillId="0" borderId="20" xfId="179" applyFont="1" applyBorder="1" applyAlignment="1" applyProtection="1">
      <alignment horizontal="center" vertical="center"/>
      <protection hidden="1"/>
    </xf>
    <xf numFmtId="164" fontId="33" fillId="0" borderId="21" xfId="179" applyFont="1" applyBorder="1" applyAlignment="1" applyProtection="1">
      <alignment horizontal="left" vertical="center"/>
      <protection hidden="1"/>
    </xf>
    <xf numFmtId="164" fontId="0" fillId="0" borderId="21" xfId="179" applyFont="1" applyBorder="1" applyAlignment="1" applyProtection="1">
      <alignment horizontal="center" vertical="center"/>
      <protection hidden="1"/>
    </xf>
    <xf numFmtId="164" fontId="27" fillId="0" borderId="22" xfId="179" applyFont="1" applyBorder="1" applyAlignment="1" applyProtection="1">
      <alignment horizontal="left"/>
      <protection hidden="1"/>
    </xf>
    <xf numFmtId="164" fontId="22" fillId="0" borderId="23" xfId="179" applyFont="1" applyBorder="1" applyAlignment="1" applyProtection="1">
      <alignment horizontal="center" vertical="center"/>
      <protection hidden="1"/>
    </xf>
    <xf numFmtId="164" fontId="22" fillId="0" borderId="24" xfId="179" applyFont="1" applyBorder="1" applyAlignment="1" applyProtection="1">
      <alignment horizontal="center" vertical="center"/>
      <protection hidden="1"/>
    </xf>
    <xf numFmtId="164" fontId="27" fillId="0" borderId="13" xfId="179" applyFont="1" applyBorder="1" applyAlignment="1" applyProtection="1">
      <alignment horizontal="center" vertical="center" wrapText="1"/>
      <protection hidden="1"/>
    </xf>
    <xf numFmtId="164" fontId="0" fillId="0" borderId="25" xfId="179" applyFont="1" applyBorder="1" applyAlignment="1" applyProtection="1">
      <alignment horizontal="center" vertical="center"/>
      <protection hidden="1"/>
    </xf>
    <xf numFmtId="164" fontId="0" fillId="0" borderId="26" xfId="179" applyFont="1" applyBorder="1" applyAlignment="1" applyProtection="1">
      <alignment horizontal="center" vertical="center"/>
      <protection hidden="1"/>
    </xf>
    <xf numFmtId="164" fontId="27" fillId="0" borderId="27" xfId="179" applyFont="1" applyBorder="1" applyAlignment="1" applyProtection="1">
      <alignment/>
      <protection hidden="1"/>
    </xf>
    <xf numFmtId="164" fontId="22" fillId="0" borderId="22" xfId="179" applyFont="1" applyBorder="1" applyAlignment="1" applyProtection="1">
      <alignment horizontal="center" vertical="center"/>
      <protection hidden="1"/>
    </xf>
    <xf numFmtId="164" fontId="22" fillId="0" borderId="28" xfId="179" applyFont="1" applyBorder="1" applyAlignment="1" applyProtection="1">
      <alignment horizontal="center" vertical="center"/>
      <protection hidden="1"/>
    </xf>
    <xf numFmtId="164" fontId="22" fillId="0" borderId="29" xfId="179" applyFont="1" applyBorder="1" applyAlignment="1" applyProtection="1">
      <alignment horizontal="center" vertical="center"/>
      <protection hidden="1"/>
    </xf>
    <xf numFmtId="164" fontId="33" fillId="0" borderId="30" xfId="179" applyFont="1" applyBorder="1" applyAlignment="1" applyProtection="1">
      <alignment horizontal="left" vertical="center"/>
      <protection hidden="1"/>
    </xf>
    <xf numFmtId="164" fontId="0" fillId="0" borderId="31" xfId="179" applyFont="1" applyBorder="1" applyAlignment="1" applyProtection="1">
      <alignment horizontal="center" vertical="center"/>
      <protection hidden="1"/>
    </xf>
    <xf numFmtId="164" fontId="0" fillId="0" borderId="32" xfId="179" applyFont="1" applyBorder="1" applyAlignment="1" applyProtection="1">
      <alignment horizontal="center" vertical="center"/>
      <protection hidden="1"/>
    </xf>
    <xf numFmtId="164" fontId="22" fillId="0" borderId="33" xfId="179" applyFont="1" applyBorder="1" applyAlignment="1" applyProtection="1">
      <alignment horizontal="center" vertical="center"/>
      <protection hidden="1"/>
    </xf>
    <xf numFmtId="164" fontId="22" fillId="0" borderId="34" xfId="179" applyFont="1" applyBorder="1" applyAlignment="1" applyProtection="1">
      <alignment horizontal="center" vertical="center"/>
      <protection hidden="1"/>
    </xf>
    <xf numFmtId="164" fontId="0" fillId="0" borderId="17" xfId="537" applyFont="1" applyBorder="1" applyAlignment="1" applyProtection="1">
      <alignment horizontal="center"/>
      <protection hidden="1"/>
    </xf>
    <xf numFmtId="164" fontId="0" fillId="0" borderId="17" xfId="537" applyFont="1" applyBorder="1" applyAlignment="1" applyProtection="1">
      <alignment horizontal="center" wrapText="1"/>
      <protection hidden="1"/>
    </xf>
    <xf numFmtId="164" fontId="0" fillId="0" borderId="18" xfId="537" applyFont="1" applyBorder="1" applyAlignment="1" applyProtection="1">
      <alignment horizontal="center" wrapText="1"/>
      <protection hidden="1"/>
    </xf>
    <xf numFmtId="164" fontId="0" fillId="0" borderId="19" xfId="537" applyFont="1" applyBorder="1" applyAlignment="1" applyProtection="1">
      <alignment horizontal="center"/>
      <protection hidden="1"/>
    </xf>
    <xf numFmtId="164" fontId="0" fillId="0" borderId="19" xfId="537" applyFont="1" applyBorder="1" applyAlignment="1" applyProtection="1">
      <alignment horizontal="center" wrapText="1"/>
      <protection hidden="1"/>
    </xf>
    <xf numFmtId="164" fontId="0" fillId="0" borderId="20" xfId="537" applyFont="1" applyBorder="1" applyAlignment="1" applyProtection="1">
      <alignment horizontal="center" wrapText="1"/>
      <protection hidden="1"/>
    </xf>
    <xf numFmtId="164" fontId="0" fillId="0" borderId="35" xfId="537" applyFont="1" applyBorder="1" applyAlignment="1" applyProtection="1">
      <alignment horizontal="center"/>
      <protection hidden="1"/>
    </xf>
    <xf numFmtId="164" fontId="0" fillId="0" borderId="21" xfId="537" applyFont="1" applyBorder="1" applyAlignment="1" applyProtection="1">
      <alignment horizontal="center"/>
      <protection hidden="1"/>
    </xf>
    <xf numFmtId="164" fontId="0" fillId="0" borderId="21" xfId="537" applyFont="1" applyBorder="1" applyAlignment="1" applyProtection="1">
      <alignment horizontal="center" wrapText="1"/>
      <protection hidden="1"/>
    </xf>
    <xf numFmtId="164" fontId="0" fillId="0" borderId="36" xfId="537" applyFont="1" applyBorder="1" applyAlignment="1" applyProtection="1">
      <alignment horizontal="center" wrapText="1"/>
      <protection hidden="1"/>
    </xf>
    <xf numFmtId="164" fontId="27" fillId="0" borderId="22" xfId="179" applyFont="1" applyBorder="1" applyAlignment="1" applyProtection="1">
      <alignment/>
      <protection hidden="1"/>
    </xf>
    <xf numFmtId="164" fontId="22" fillId="0" borderId="23" xfId="537" applyFont="1" applyBorder="1" applyAlignment="1" applyProtection="1">
      <alignment horizontal="center"/>
      <protection hidden="1"/>
    </xf>
    <xf numFmtId="164" fontId="22" fillId="0" borderId="24" xfId="537" applyFont="1" applyBorder="1" applyAlignment="1" applyProtection="1">
      <alignment horizontal="center"/>
      <protection hidden="1"/>
    </xf>
    <xf numFmtId="164" fontId="0" fillId="0" borderId="17" xfId="538" applyFont="1" applyBorder="1" applyAlignment="1" applyProtection="1">
      <alignment horizontal="center"/>
      <protection hidden="1"/>
    </xf>
    <xf numFmtId="164" fontId="0" fillId="0" borderId="17" xfId="538" applyFont="1" applyBorder="1" applyAlignment="1" applyProtection="1">
      <alignment horizontal="center" wrapText="1"/>
      <protection hidden="1"/>
    </xf>
    <xf numFmtId="164" fontId="0" fillId="0" borderId="18" xfId="538" applyFont="1" applyBorder="1" applyAlignment="1" applyProtection="1">
      <alignment horizontal="center" wrapText="1"/>
      <protection hidden="1"/>
    </xf>
    <xf numFmtId="164" fontId="0" fillId="0" borderId="19" xfId="538" applyFont="1" applyBorder="1" applyAlignment="1" applyProtection="1">
      <alignment horizontal="center"/>
      <protection hidden="1"/>
    </xf>
    <xf numFmtId="164" fontId="0" fillId="0" borderId="19" xfId="538" applyFont="1" applyBorder="1" applyAlignment="1" applyProtection="1">
      <alignment horizontal="center" wrapText="1"/>
      <protection hidden="1"/>
    </xf>
    <xf numFmtId="164" fontId="0" fillId="0" borderId="20" xfId="538" applyFont="1" applyBorder="1" applyAlignment="1" applyProtection="1">
      <alignment horizontal="center" wrapText="1"/>
      <protection hidden="1"/>
    </xf>
    <xf numFmtId="164" fontId="0" fillId="0" borderId="36" xfId="538" applyFont="1" applyBorder="1" applyAlignment="1" applyProtection="1">
      <alignment horizontal="center" wrapText="1"/>
      <protection hidden="1"/>
    </xf>
    <xf numFmtId="164" fontId="0" fillId="0" borderId="26" xfId="538" applyFont="1" applyBorder="1" applyAlignment="1" applyProtection="1">
      <alignment horizontal="center" wrapText="1"/>
      <protection hidden="1"/>
    </xf>
    <xf numFmtId="164" fontId="0" fillId="0" borderId="35" xfId="538" applyFont="1" applyBorder="1" applyAlignment="1" applyProtection="1">
      <alignment horizontal="center"/>
      <protection hidden="1"/>
    </xf>
    <xf numFmtId="164" fontId="0" fillId="0" borderId="21" xfId="538" applyFont="1" applyBorder="1" applyAlignment="1" applyProtection="1">
      <alignment horizontal="center"/>
      <protection hidden="1"/>
    </xf>
    <xf numFmtId="164" fontId="0" fillId="0" borderId="21" xfId="538" applyFont="1" applyBorder="1" applyAlignment="1" applyProtection="1">
      <alignment horizontal="center" wrapText="1"/>
      <protection hidden="1"/>
    </xf>
    <xf numFmtId="164" fontId="0" fillId="0" borderId="37" xfId="538" applyFont="1" applyBorder="1" applyAlignment="1" applyProtection="1">
      <alignment horizontal="center" wrapText="1"/>
      <protection hidden="1"/>
    </xf>
    <xf numFmtId="164" fontId="22" fillId="0" borderId="22" xfId="538" applyFont="1" applyBorder="1" applyAlignment="1" applyProtection="1">
      <alignment horizontal="center"/>
      <protection hidden="1"/>
    </xf>
    <xf numFmtId="164" fontId="22" fillId="0" borderId="28" xfId="538" applyFont="1" applyBorder="1" applyAlignment="1" applyProtection="1">
      <alignment horizontal="center"/>
      <protection hidden="1"/>
    </xf>
    <xf numFmtId="164" fontId="22" fillId="0" borderId="29" xfId="538" applyFont="1" applyBorder="1" applyAlignment="1" applyProtection="1">
      <alignment horizontal="center"/>
      <protection hidden="1"/>
    </xf>
    <xf numFmtId="164" fontId="0" fillId="0" borderId="17" xfId="538" applyFont="1" applyBorder="1" applyAlignment="1" applyProtection="1">
      <alignment horizontal="center" vertical="center"/>
      <protection hidden="1"/>
    </xf>
    <xf numFmtId="164" fontId="0" fillId="0" borderId="17" xfId="538" applyFont="1" applyBorder="1" applyAlignment="1" applyProtection="1">
      <alignment horizontal="center" vertical="center" wrapText="1"/>
      <protection hidden="1"/>
    </xf>
    <xf numFmtId="164" fontId="0" fillId="0" borderId="32" xfId="538" applyFont="1" applyBorder="1" applyAlignment="1" applyProtection="1">
      <alignment horizontal="center" vertical="center" wrapText="1"/>
      <protection hidden="1"/>
    </xf>
    <xf numFmtId="164" fontId="0" fillId="0" borderId="19" xfId="347" applyFont="1" applyBorder="1" applyAlignment="1" applyProtection="1">
      <alignment horizontal="center" vertical="center" wrapText="1"/>
      <protection hidden="1"/>
    </xf>
    <xf numFmtId="164" fontId="0" fillId="0" borderId="20" xfId="347" applyFont="1" applyBorder="1" applyAlignment="1" applyProtection="1">
      <alignment horizontal="center" vertical="center" wrapText="1"/>
      <protection hidden="1"/>
    </xf>
    <xf numFmtId="164" fontId="0" fillId="0" borderId="19" xfId="539" applyFont="1" applyBorder="1" applyAlignment="1" applyProtection="1">
      <alignment horizontal="center"/>
      <protection hidden="1"/>
    </xf>
    <xf numFmtId="164" fontId="0" fillId="0" borderId="19" xfId="539" applyFont="1" applyBorder="1" applyAlignment="1" applyProtection="1">
      <alignment horizontal="center" wrapText="1"/>
      <protection hidden="1"/>
    </xf>
    <xf numFmtId="164" fontId="0" fillId="0" borderId="20" xfId="539" applyFont="1" applyBorder="1" applyAlignment="1" applyProtection="1">
      <alignment horizontal="center" wrapText="1"/>
      <protection hidden="1"/>
    </xf>
    <xf numFmtId="164" fontId="0" fillId="0" borderId="35" xfId="347" applyFont="1" applyBorder="1" applyAlignment="1" applyProtection="1">
      <alignment horizontal="center" vertical="center" wrapText="1"/>
      <protection hidden="1"/>
    </xf>
    <xf numFmtId="164" fontId="0" fillId="0" borderId="21" xfId="347" applyFont="1" applyBorder="1" applyAlignment="1" applyProtection="1">
      <alignment horizontal="center" vertical="center" wrapText="1"/>
      <protection hidden="1"/>
    </xf>
    <xf numFmtId="164" fontId="0" fillId="0" borderId="36" xfId="347" applyFont="1" applyBorder="1" applyAlignment="1" applyProtection="1">
      <alignment horizontal="center" vertical="center" wrapText="1"/>
      <protection hidden="1"/>
    </xf>
    <xf numFmtId="164" fontId="22" fillId="0" borderId="22" xfId="537" applyFont="1" applyBorder="1" applyAlignment="1" applyProtection="1">
      <alignment horizontal="center"/>
      <protection hidden="1"/>
    </xf>
    <xf numFmtId="164" fontId="22" fillId="0" borderId="29" xfId="537" applyFont="1" applyBorder="1" applyAlignment="1" applyProtection="1">
      <alignment horizontal="center"/>
      <protection hidden="1"/>
    </xf>
    <xf numFmtId="164" fontId="0" fillId="0" borderId="17" xfId="347" applyFont="1" applyBorder="1" applyAlignment="1" applyProtection="1">
      <alignment horizontal="center" vertical="center" wrapText="1"/>
      <protection hidden="1"/>
    </xf>
    <xf numFmtId="164" fontId="0" fillId="0" borderId="18" xfId="347" applyFont="1" applyBorder="1" applyAlignment="1" applyProtection="1">
      <alignment horizontal="center" vertical="center" wrapText="1"/>
      <protection hidden="1"/>
    </xf>
    <xf numFmtId="164" fontId="0" fillId="0" borderId="35" xfId="539" applyFont="1" applyBorder="1" applyAlignment="1" applyProtection="1">
      <alignment horizontal="center"/>
      <protection hidden="1"/>
    </xf>
    <xf numFmtId="164" fontId="0" fillId="0" borderId="21" xfId="539" applyFont="1" applyBorder="1" applyAlignment="1" applyProtection="1">
      <alignment horizontal="center"/>
      <protection hidden="1"/>
    </xf>
    <xf numFmtId="164" fontId="0" fillId="0" borderId="21" xfId="539" applyFont="1" applyBorder="1" applyAlignment="1" applyProtection="1">
      <alignment horizontal="center" wrapText="1"/>
      <protection hidden="1"/>
    </xf>
    <xf numFmtId="164" fontId="0" fillId="0" borderId="36" xfId="539" applyFont="1" applyBorder="1" applyAlignment="1" applyProtection="1">
      <alignment horizontal="center" wrapText="1"/>
      <protection hidden="1"/>
    </xf>
    <xf numFmtId="164" fontId="27" fillId="0" borderId="33" xfId="179" applyFont="1" applyBorder="1" applyAlignment="1" applyProtection="1">
      <alignment/>
      <protection hidden="1"/>
    </xf>
    <xf numFmtId="164" fontId="22" fillId="0" borderId="22" xfId="539" applyFont="1" applyBorder="1" applyAlignment="1" applyProtection="1">
      <alignment horizontal="center"/>
      <protection hidden="1"/>
    </xf>
    <xf numFmtId="164" fontId="22" fillId="0" borderId="29" xfId="539" applyFont="1" applyBorder="1" applyAlignment="1" applyProtection="1">
      <alignment horizontal="center"/>
      <protection hidden="1"/>
    </xf>
    <xf numFmtId="164" fontId="0" fillId="0" borderId="30" xfId="179" applyFont="1" applyBorder="1" applyAlignment="1" applyProtection="1">
      <alignment horizontal="center" vertical="center"/>
      <protection hidden="1"/>
    </xf>
    <xf numFmtId="164" fontId="0" fillId="0" borderId="37" xfId="179" applyFont="1" applyBorder="1" applyAlignment="1" applyProtection="1">
      <alignment horizontal="center" vertical="center"/>
      <protection hidden="1"/>
    </xf>
    <xf numFmtId="164" fontId="33" fillId="0" borderId="26" xfId="179" applyFont="1" applyBorder="1" applyAlignment="1" applyProtection="1">
      <alignment horizontal="left" vertical="center"/>
      <protection hidden="1"/>
    </xf>
    <xf numFmtId="164" fontId="35" fillId="0" borderId="33" xfId="179" applyFont="1" applyBorder="1" applyAlignment="1" applyProtection="1">
      <alignment horizontal="left" vertical="center"/>
      <protection hidden="1"/>
    </xf>
    <xf numFmtId="164" fontId="22" fillId="0" borderId="38" xfId="179" applyFont="1" applyBorder="1" applyAlignment="1" applyProtection="1">
      <alignment horizontal="center" vertical="center"/>
      <protection hidden="1"/>
    </xf>
    <xf numFmtId="164" fontId="0" fillId="0" borderId="20" xfId="538" applyFont="1" applyBorder="1" applyAlignment="1" applyProtection="1">
      <alignment horizontal="center"/>
      <protection hidden="1"/>
    </xf>
    <xf numFmtId="164" fontId="35" fillId="0" borderId="13" xfId="179" applyFont="1" applyBorder="1" applyAlignment="1" applyProtection="1">
      <alignment horizontal="center" vertical="center" wrapText="1"/>
      <protection hidden="1"/>
    </xf>
    <xf numFmtId="164" fontId="0" fillId="0" borderId="31" xfId="537" applyFont="1" applyBorder="1" applyAlignment="1" applyProtection="1">
      <alignment horizontal="center"/>
      <protection hidden="1"/>
    </xf>
    <xf numFmtId="164" fontId="0" fillId="0" borderId="31" xfId="537" applyFont="1" applyBorder="1" applyAlignment="1" applyProtection="1">
      <alignment horizontal="center" wrapText="1"/>
      <protection hidden="1"/>
    </xf>
    <xf numFmtId="164" fontId="0" fillId="0" borderId="32" xfId="537" applyFont="1" applyBorder="1" applyAlignment="1" applyProtection="1">
      <alignment horizontal="center" wrapText="1"/>
      <protection hidden="1"/>
    </xf>
    <xf numFmtId="164" fontId="0" fillId="0" borderId="20" xfId="537" applyFont="1" applyBorder="1" applyAlignment="1" applyProtection="1">
      <alignment horizontal="center"/>
      <protection hidden="1"/>
    </xf>
    <xf numFmtId="164" fontId="35" fillId="0" borderId="34" xfId="179" applyFont="1" applyBorder="1" applyAlignment="1" applyProtection="1">
      <alignment horizontal="left" vertical="center"/>
      <protection hidden="1"/>
    </xf>
    <xf numFmtId="164" fontId="0" fillId="0" borderId="31" xfId="540" applyFont="1" applyBorder="1" applyAlignment="1" applyProtection="1">
      <alignment horizontal="center" vertical="center"/>
      <protection hidden="1"/>
    </xf>
    <xf numFmtId="164" fontId="0" fillId="0" borderId="31" xfId="540" applyFont="1" applyBorder="1" applyAlignment="1" applyProtection="1">
      <alignment horizontal="center" vertical="center" wrapText="1"/>
      <protection hidden="1"/>
    </xf>
    <xf numFmtId="164" fontId="0" fillId="0" borderId="32" xfId="540" applyFont="1" applyBorder="1" applyAlignment="1" applyProtection="1">
      <alignment horizontal="center" vertical="center" wrapText="1"/>
      <protection hidden="1"/>
    </xf>
    <xf numFmtId="164" fontId="0" fillId="0" borderId="19" xfId="540" applyFont="1" applyBorder="1" applyAlignment="1" applyProtection="1">
      <alignment horizontal="center" vertical="center"/>
      <protection hidden="1"/>
    </xf>
    <xf numFmtId="164" fontId="0" fillId="0" borderId="20" xfId="540" applyFont="1" applyBorder="1" applyAlignment="1" applyProtection="1">
      <alignment horizontal="center" vertical="center"/>
      <protection hidden="1"/>
    </xf>
    <xf numFmtId="164" fontId="0" fillId="0" borderId="21" xfId="540" applyFont="1" applyBorder="1" applyAlignment="1" applyProtection="1">
      <alignment horizontal="center" vertical="center"/>
      <protection hidden="1"/>
    </xf>
    <xf numFmtId="164" fontId="0" fillId="0" borderId="36" xfId="540" applyFont="1" applyBorder="1" applyAlignment="1" applyProtection="1">
      <alignment horizontal="center" vertical="center"/>
      <protection hidden="1"/>
    </xf>
    <xf numFmtId="164" fontId="22" fillId="0" borderId="22" xfId="540" applyFont="1" applyBorder="1" applyAlignment="1" applyProtection="1">
      <alignment horizontal="center" vertical="center"/>
      <protection hidden="1"/>
    </xf>
    <xf numFmtId="164" fontId="22" fillId="0" borderId="29" xfId="540" applyFont="1" applyBorder="1" applyAlignment="1" applyProtection="1">
      <alignment horizontal="center" vertical="center"/>
      <protection hidden="1"/>
    </xf>
    <xf numFmtId="164" fontId="0" fillId="0" borderId="18" xfId="538" applyFont="1" applyBorder="1" applyAlignment="1" applyProtection="1">
      <alignment horizontal="center" vertical="center" wrapText="1"/>
      <protection hidden="1"/>
    </xf>
    <xf numFmtId="164" fontId="0" fillId="0" borderId="19" xfId="538" applyFont="1" applyBorder="1" applyAlignment="1" applyProtection="1">
      <alignment horizontal="center" vertical="center"/>
      <protection hidden="1"/>
    </xf>
    <xf numFmtId="164" fontId="0" fillId="0" borderId="19" xfId="538" applyFont="1" applyBorder="1" applyAlignment="1" applyProtection="1">
      <alignment horizontal="center" vertical="center" wrapText="1"/>
      <protection hidden="1"/>
    </xf>
    <xf numFmtId="164" fontId="0" fillId="0" borderId="20" xfId="538" applyFont="1" applyBorder="1" applyAlignment="1" applyProtection="1">
      <alignment horizontal="center" vertical="center" wrapText="1"/>
      <protection hidden="1"/>
    </xf>
    <xf numFmtId="164" fontId="0" fillId="0" borderId="35" xfId="538" applyFont="1" applyBorder="1" applyAlignment="1" applyProtection="1">
      <alignment horizontal="center" vertical="center"/>
      <protection hidden="1"/>
    </xf>
    <xf numFmtId="164" fontId="0" fillId="0" borderId="21" xfId="538" applyFont="1" applyBorder="1" applyAlignment="1" applyProtection="1">
      <alignment horizontal="center" vertical="center"/>
      <protection hidden="1"/>
    </xf>
    <xf numFmtId="164" fontId="0" fillId="0" borderId="21" xfId="538" applyFont="1" applyBorder="1" applyAlignment="1" applyProtection="1">
      <alignment horizontal="center" vertical="center" wrapText="1"/>
      <protection hidden="1"/>
    </xf>
    <xf numFmtId="164" fontId="0" fillId="0" borderId="36" xfId="538" applyFont="1" applyBorder="1" applyAlignment="1" applyProtection="1">
      <alignment horizontal="center" vertical="center" wrapText="1"/>
      <protection hidden="1"/>
    </xf>
    <xf numFmtId="164" fontId="22" fillId="0" borderId="22" xfId="538" applyFont="1" applyBorder="1" applyAlignment="1" applyProtection="1">
      <alignment horizontal="center" vertical="center"/>
      <protection hidden="1"/>
    </xf>
    <xf numFmtId="164" fontId="22" fillId="0" borderId="29" xfId="538" applyFont="1" applyBorder="1" applyAlignment="1" applyProtection="1">
      <alignment horizontal="center" vertical="center"/>
      <protection hidden="1"/>
    </xf>
    <xf numFmtId="164" fontId="0" fillId="0" borderId="19" xfId="327" applyFont="1" applyBorder="1" applyAlignment="1" applyProtection="1">
      <alignment horizontal="center" vertical="center" wrapText="1"/>
      <protection hidden="1"/>
    </xf>
    <xf numFmtId="164" fontId="0" fillId="0" borderId="20" xfId="327" applyFont="1" applyBorder="1" applyAlignment="1" applyProtection="1">
      <alignment horizontal="center" vertical="center" wrapText="1"/>
      <protection hidden="1"/>
    </xf>
    <xf numFmtId="164" fontId="33" fillId="0" borderId="37" xfId="179" applyFont="1" applyBorder="1" applyAlignment="1" applyProtection="1">
      <alignment horizontal="left" vertical="center"/>
      <protection hidden="1"/>
    </xf>
    <xf numFmtId="164" fontId="35" fillId="0" borderId="28" xfId="179" applyFont="1" applyBorder="1" applyAlignment="1" applyProtection="1">
      <alignment horizontal="left" vertical="center"/>
      <protection hidden="1"/>
    </xf>
    <xf numFmtId="164" fontId="22" fillId="0" borderId="22" xfId="327" applyFont="1" applyBorder="1" applyAlignment="1" applyProtection="1">
      <alignment horizontal="center" vertical="center" wrapText="1"/>
      <protection hidden="1"/>
    </xf>
    <xf numFmtId="164" fontId="22" fillId="0" borderId="29" xfId="327" applyFont="1" applyBorder="1" applyAlignment="1" applyProtection="1">
      <alignment horizontal="center" vertical="center" wrapText="1"/>
      <protection hidden="1"/>
    </xf>
    <xf numFmtId="164" fontId="0" fillId="0" borderId="17" xfId="179" applyFont="1" applyBorder="1" applyAlignment="1" applyProtection="1">
      <alignment horizontal="center"/>
      <protection hidden="1"/>
    </xf>
    <xf numFmtId="164" fontId="0" fillId="0" borderId="18" xfId="179" applyFont="1" applyBorder="1" applyAlignment="1" applyProtection="1">
      <alignment horizontal="center"/>
      <protection hidden="1"/>
    </xf>
    <xf numFmtId="164" fontId="0" fillId="0" borderId="31" xfId="179" applyFont="1" applyBorder="1" applyAlignment="1" applyProtection="1">
      <alignment horizontal="center"/>
      <protection hidden="1"/>
    </xf>
    <xf numFmtId="164" fontId="0" fillId="0" borderId="32" xfId="179" applyFont="1" applyBorder="1" applyAlignment="1" applyProtection="1">
      <alignment horizontal="center"/>
      <protection hidden="1"/>
    </xf>
    <xf numFmtId="164" fontId="0" fillId="0" borderId="19" xfId="179" applyFont="1" applyBorder="1" applyAlignment="1" applyProtection="1">
      <alignment horizontal="center"/>
      <protection hidden="1"/>
    </xf>
    <xf numFmtId="164" fontId="0" fillId="0" borderId="20" xfId="179" applyFont="1" applyBorder="1" applyAlignment="1" applyProtection="1">
      <alignment horizontal="center"/>
      <protection hidden="1"/>
    </xf>
    <xf numFmtId="164" fontId="22" fillId="0" borderId="22" xfId="327" applyFont="1" applyBorder="1" applyAlignment="1" applyProtection="1">
      <alignment horizontal="center" vertical="center" wrapText="1"/>
      <protection hidden="1"/>
    </xf>
    <xf numFmtId="164" fontId="22" fillId="0" borderId="29" xfId="327" applyFont="1" applyBorder="1" applyAlignment="1" applyProtection="1">
      <alignment horizontal="center" vertical="center" wrapText="1"/>
      <protection hidden="1"/>
    </xf>
    <xf numFmtId="164" fontId="0" fillId="0" borderId="19" xfId="265" applyFont="1" applyBorder="1" applyAlignment="1" applyProtection="1">
      <alignment horizontal="center" wrapText="1"/>
      <protection hidden="1"/>
    </xf>
    <xf numFmtId="164" fontId="0" fillId="0" borderId="20" xfId="265" applyFont="1" applyBorder="1" applyAlignment="1" applyProtection="1">
      <alignment horizontal="center" wrapText="1"/>
      <protection hidden="1"/>
    </xf>
    <xf numFmtId="164" fontId="35" fillId="0" borderId="22" xfId="179" applyFont="1" applyBorder="1" applyAlignment="1" applyProtection="1">
      <alignment horizontal="left" vertical="center"/>
      <protection hidden="1"/>
    </xf>
    <xf numFmtId="164" fontId="22" fillId="0" borderId="22" xfId="265" applyFont="1" applyBorder="1" applyAlignment="1" applyProtection="1">
      <alignment horizontal="center" wrapText="1"/>
      <protection hidden="1"/>
    </xf>
    <xf numFmtId="164" fontId="22" fillId="0" borderId="29" xfId="265" applyFont="1" applyBorder="1" applyAlignment="1" applyProtection="1">
      <alignment horizontal="center" wrapText="1"/>
      <protection hidden="1"/>
    </xf>
    <xf numFmtId="164" fontId="22" fillId="0" borderId="22" xfId="179" applyFont="1" applyBorder="1" applyAlignment="1" applyProtection="1">
      <alignment horizontal="center"/>
      <protection hidden="1"/>
    </xf>
    <xf numFmtId="164" fontId="22" fillId="0" borderId="29" xfId="179" applyFont="1" applyBorder="1" applyAlignment="1" applyProtection="1">
      <alignment horizontal="center"/>
      <protection hidden="1"/>
    </xf>
    <xf numFmtId="164" fontId="0" fillId="0" borderId="21" xfId="179" applyFont="1" applyBorder="1" applyAlignment="1" applyProtection="1">
      <alignment horizontal="center"/>
      <protection hidden="1"/>
    </xf>
    <xf numFmtId="164" fontId="0" fillId="0" borderId="36" xfId="179" applyFont="1" applyBorder="1" applyAlignment="1" applyProtection="1">
      <alignment horizontal="center"/>
      <protection hidden="1"/>
    </xf>
    <xf numFmtId="164" fontId="0" fillId="0" borderId="17" xfId="179" applyFont="1" applyBorder="1" applyAlignment="1" applyProtection="1">
      <alignment horizontal="center" vertical="center"/>
      <protection hidden="1"/>
    </xf>
    <xf numFmtId="164" fontId="0" fillId="0" borderId="18" xfId="179" applyFont="1" applyBorder="1" applyAlignment="1" applyProtection="1">
      <alignment horizontal="center" vertical="center"/>
      <protection hidden="1"/>
    </xf>
    <xf numFmtId="164" fontId="0" fillId="0" borderId="19" xfId="179" applyFont="1" applyBorder="1" applyAlignment="1" applyProtection="1">
      <alignment horizontal="center" vertical="center"/>
      <protection hidden="1"/>
    </xf>
    <xf numFmtId="164" fontId="0" fillId="0" borderId="20" xfId="179" applyFont="1" applyBorder="1" applyAlignment="1" applyProtection="1">
      <alignment horizontal="center" vertical="center"/>
      <protection hidden="1"/>
    </xf>
    <xf numFmtId="164" fontId="22" fillId="0" borderId="22" xfId="179" applyFont="1" applyBorder="1" applyAlignment="1" applyProtection="1">
      <alignment horizontal="center" vertical="center"/>
      <protection hidden="1"/>
    </xf>
    <xf numFmtId="164" fontId="22" fillId="0" borderId="29" xfId="179" applyFont="1" applyBorder="1" applyAlignment="1" applyProtection="1">
      <alignment horizontal="center" vertical="center"/>
      <protection hidden="1"/>
    </xf>
    <xf numFmtId="164" fontId="0" fillId="0" borderId="19" xfId="540" applyBorder="1" applyAlignment="1" applyProtection="1">
      <alignment horizontal="center"/>
      <protection hidden="1"/>
    </xf>
    <xf numFmtId="164" fontId="0" fillId="0" borderId="19" xfId="540" applyBorder="1" applyAlignment="1" applyProtection="1">
      <alignment horizontal="center" wrapText="1"/>
      <protection hidden="1"/>
    </xf>
    <xf numFmtId="164" fontId="0" fillId="0" borderId="20" xfId="540" applyBorder="1" applyAlignment="1" applyProtection="1">
      <alignment horizontal="center" wrapText="1"/>
      <protection hidden="1"/>
    </xf>
    <xf numFmtId="164" fontId="22" fillId="0" borderId="22" xfId="540" applyFont="1" applyBorder="1" applyAlignment="1" applyProtection="1">
      <alignment horizontal="center"/>
      <protection hidden="1"/>
    </xf>
    <xf numFmtId="164" fontId="22" fillId="0" borderId="29" xfId="540" applyFont="1" applyBorder="1" applyAlignment="1" applyProtection="1">
      <alignment horizontal="center"/>
      <protection hidden="1"/>
    </xf>
    <xf numFmtId="164" fontId="0" fillId="0" borderId="36" xfId="538" applyFont="1" applyBorder="1" applyAlignment="1" applyProtection="1">
      <alignment horizontal="center"/>
      <protection hidden="1"/>
    </xf>
    <xf numFmtId="164" fontId="0" fillId="0" borderId="31" xfId="538" applyFont="1" applyBorder="1" applyAlignment="1" applyProtection="1">
      <alignment horizontal="center" vertical="center" wrapText="1"/>
      <protection hidden="1"/>
    </xf>
    <xf numFmtId="164" fontId="0" fillId="0" borderId="31" xfId="538" applyFont="1" applyBorder="1" applyAlignment="1" applyProtection="1">
      <alignment horizontal="center" vertical="center"/>
      <protection hidden="1"/>
    </xf>
    <xf numFmtId="164" fontId="22" fillId="0" borderId="33" xfId="538" applyFont="1" applyBorder="1" applyAlignment="1" applyProtection="1">
      <alignment horizontal="center" vertical="center" wrapText="1"/>
      <protection hidden="1"/>
    </xf>
    <xf numFmtId="164" fontId="22" fillId="0" borderId="38" xfId="538" applyFont="1" applyBorder="1" applyAlignment="1" applyProtection="1">
      <alignment horizontal="center" vertical="center" wrapText="1"/>
      <protection hidden="1"/>
    </xf>
    <xf numFmtId="164" fontId="0" fillId="0" borderId="18" xfId="537" applyFont="1" applyBorder="1" applyAlignment="1" applyProtection="1">
      <alignment horizontal="center"/>
      <protection hidden="1"/>
    </xf>
    <xf numFmtId="164" fontId="0" fillId="0" borderId="32" xfId="537" applyFont="1" applyBorder="1" applyAlignment="1" applyProtection="1">
      <alignment horizontal="center"/>
      <protection hidden="1"/>
    </xf>
    <xf numFmtId="164" fontId="0" fillId="0" borderId="39" xfId="179" applyFont="1" applyBorder="1" applyAlignment="1" applyProtection="1">
      <alignment horizontal="center"/>
      <protection hidden="1"/>
    </xf>
    <xf numFmtId="164" fontId="0" fillId="0" borderId="20" xfId="538" applyFont="1" applyBorder="1" applyAlignment="1" applyProtection="1">
      <alignment horizontal="center" vertical="center"/>
      <protection hidden="1"/>
    </xf>
    <xf numFmtId="164" fontId="0" fillId="0" borderId="17" xfId="540" applyFont="1" applyBorder="1" applyAlignment="1" applyProtection="1">
      <alignment horizontal="center"/>
      <protection hidden="1"/>
    </xf>
    <xf numFmtId="164" fontId="0" fillId="0" borderId="17" xfId="540" applyFont="1" applyBorder="1" applyAlignment="1" applyProtection="1">
      <alignment horizontal="center" wrapText="1"/>
      <protection hidden="1"/>
    </xf>
    <xf numFmtId="164" fontId="0" fillId="0" borderId="18" xfId="540" applyFont="1" applyBorder="1" applyAlignment="1" applyProtection="1">
      <alignment horizontal="center" wrapText="1"/>
      <protection hidden="1"/>
    </xf>
    <xf numFmtId="164" fontId="0" fillId="0" borderId="19" xfId="540" applyFont="1" applyBorder="1" applyAlignment="1" applyProtection="1">
      <alignment horizontal="center"/>
      <protection hidden="1"/>
    </xf>
    <xf numFmtId="164" fontId="0" fillId="0" borderId="20" xfId="540" applyFont="1" applyBorder="1" applyAlignment="1" applyProtection="1">
      <alignment horizontal="center"/>
      <protection hidden="1"/>
    </xf>
    <xf numFmtId="164" fontId="33" fillId="0" borderId="31" xfId="179" applyFont="1" applyBorder="1" applyAlignment="1" applyProtection="1">
      <alignment horizontal="left" vertical="center" wrapText="1"/>
      <protection hidden="1"/>
    </xf>
    <xf numFmtId="164" fontId="33" fillId="0" borderId="19" xfId="179" applyFont="1" applyBorder="1" applyAlignment="1" applyProtection="1">
      <alignment horizontal="left" vertical="center" wrapText="1"/>
      <protection hidden="1"/>
    </xf>
    <xf numFmtId="164" fontId="0" fillId="0" borderId="40" xfId="538" applyFont="1" applyBorder="1" applyAlignment="1" applyProtection="1">
      <alignment horizontal="center"/>
      <protection hidden="1"/>
    </xf>
    <xf numFmtId="164" fontId="0" fillId="0" borderId="41" xfId="538" applyFont="1" applyBorder="1" applyAlignment="1" applyProtection="1">
      <alignment horizontal="center"/>
      <protection hidden="1"/>
    </xf>
    <xf numFmtId="164" fontId="35" fillId="0" borderId="22" xfId="179" applyFont="1" applyBorder="1" applyAlignment="1" applyProtection="1">
      <alignment horizontal="left" vertical="center" wrapText="1"/>
      <protection hidden="1"/>
    </xf>
    <xf numFmtId="164" fontId="22" fillId="0" borderId="22" xfId="0" applyFont="1" applyBorder="1" applyAlignment="1" applyProtection="1">
      <alignment horizontal="center" vertical="center" wrapText="1"/>
      <protection hidden="1"/>
    </xf>
    <xf numFmtId="164" fontId="22" fillId="0" borderId="29" xfId="0" applyFont="1" applyBorder="1" applyAlignment="1" applyProtection="1">
      <alignment horizontal="center" vertical="center" wrapText="1"/>
      <protection hidden="1"/>
    </xf>
    <xf numFmtId="164" fontId="0" fillId="0" borderId="31" xfId="538" applyFont="1" applyBorder="1" applyAlignment="1" applyProtection="1">
      <alignment horizontal="center"/>
      <protection hidden="1"/>
    </xf>
    <xf numFmtId="164" fontId="0" fillId="24" borderId="0" xfId="179" applyFont="1" applyAlignment="1" applyProtection="1">
      <alignment horizontal="left"/>
      <protection hidden="1"/>
    </xf>
    <xf numFmtId="164" fontId="33" fillId="0" borderId="21" xfId="179" applyFont="1" applyBorder="1" applyAlignment="1" applyProtection="1">
      <alignment horizontal="left" vertical="center" wrapText="1"/>
      <protection hidden="1"/>
    </xf>
    <xf numFmtId="164" fontId="33" fillId="0" borderId="30" xfId="179" applyFont="1" applyBorder="1" applyAlignment="1" applyProtection="1">
      <alignment horizontal="left" vertical="center" wrapText="1"/>
      <protection hidden="1"/>
    </xf>
    <xf numFmtId="164" fontId="0" fillId="0" borderId="31" xfId="0" applyBorder="1" applyAlignment="1" applyProtection="1">
      <alignment horizontal="center" vertical="center" wrapText="1"/>
      <protection hidden="1"/>
    </xf>
    <xf numFmtId="164" fontId="0" fillId="0" borderId="32" xfId="0" applyBorder="1" applyAlignment="1" applyProtection="1">
      <alignment horizontal="center" vertical="center" wrapText="1"/>
      <protection hidden="1"/>
    </xf>
    <xf numFmtId="164" fontId="0" fillId="0" borderId="31" xfId="0" applyFont="1" applyBorder="1" applyAlignment="1" applyProtection="1">
      <alignment horizontal="center" vertical="center" wrapText="1"/>
      <protection hidden="1"/>
    </xf>
    <xf numFmtId="164" fontId="0" fillId="0" borderId="32" xfId="0" applyFont="1" applyBorder="1" applyAlignment="1" applyProtection="1">
      <alignment horizontal="center" vertical="center" wrapText="1"/>
      <protection hidden="1"/>
    </xf>
    <xf numFmtId="164" fontId="0" fillId="0" borderId="19" xfId="0" applyFont="1" applyBorder="1" applyAlignment="1" applyProtection="1">
      <alignment horizontal="center" vertical="center" wrapText="1"/>
      <protection hidden="1"/>
    </xf>
    <xf numFmtId="164" fontId="0" fillId="0" borderId="20" xfId="0" applyFont="1" applyBorder="1" applyAlignment="1" applyProtection="1">
      <alignment horizontal="center" vertical="center" wrapText="1"/>
      <protection hidden="1"/>
    </xf>
    <xf numFmtId="164" fontId="0" fillId="0" borderId="21" xfId="0" applyFont="1" applyBorder="1" applyAlignment="1" applyProtection="1">
      <alignment horizontal="center" vertical="center" wrapText="1"/>
      <protection hidden="1"/>
    </xf>
    <xf numFmtId="164" fontId="0" fillId="0" borderId="36" xfId="0" applyFont="1" applyBorder="1" applyAlignment="1" applyProtection="1">
      <alignment horizontal="center" vertical="center" wrapText="1"/>
      <protection hidden="1"/>
    </xf>
    <xf numFmtId="164" fontId="13" fillId="0" borderId="19" xfId="0" applyFont="1" applyBorder="1" applyAlignment="1" applyProtection="1">
      <alignment horizontal="center"/>
      <protection hidden="1"/>
    </xf>
    <xf numFmtId="164" fontId="13" fillId="0" borderId="20" xfId="0" applyFont="1" applyBorder="1" applyAlignment="1" applyProtection="1">
      <alignment horizontal="center"/>
      <protection hidden="1"/>
    </xf>
    <xf numFmtId="164" fontId="33" fillId="0" borderId="26" xfId="179" applyFont="1" applyBorder="1" applyAlignment="1" applyProtection="1">
      <alignment horizontal="left" vertical="center" wrapText="1"/>
      <protection hidden="1"/>
    </xf>
    <xf numFmtId="164" fontId="33" fillId="0" borderId="37" xfId="179" applyFont="1" applyBorder="1" applyAlignment="1" applyProtection="1">
      <alignment horizontal="left" vertical="center" wrapText="1"/>
      <protection hidden="1"/>
    </xf>
    <xf numFmtId="164" fontId="0" fillId="0" borderId="19" xfId="540" applyFont="1" applyBorder="1" applyAlignment="1" applyProtection="1">
      <alignment horizontal="center" vertical="center" wrapText="1"/>
      <protection hidden="1"/>
    </xf>
    <xf numFmtId="164" fontId="22" fillId="0" borderId="33" xfId="540" applyFont="1" applyBorder="1" applyAlignment="1" applyProtection="1">
      <alignment horizontal="center" vertical="center" wrapText="1"/>
      <protection hidden="1"/>
    </xf>
    <xf numFmtId="164" fontId="22" fillId="0" borderId="38" xfId="540" applyFont="1" applyBorder="1" applyAlignment="1" applyProtection="1">
      <alignment horizontal="center" vertical="center" wrapText="1"/>
      <protection hidden="1"/>
    </xf>
    <xf numFmtId="164" fontId="33" fillId="0" borderId="17" xfId="179" applyFont="1" applyBorder="1" applyAlignment="1" applyProtection="1">
      <alignment horizontal="left" vertical="center" wrapText="1"/>
      <protection hidden="1"/>
    </xf>
    <xf numFmtId="164" fontId="0" fillId="0" borderId="17" xfId="540" applyFont="1" applyBorder="1" applyAlignment="1" applyProtection="1">
      <alignment horizontal="center" vertical="center"/>
      <protection hidden="1"/>
    </xf>
    <xf numFmtId="164" fontId="0" fillId="0" borderId="17" xfId="540" applyFont="1" applyBorder="1" applyAlignment="1" applyProtection="1">
      <alignment horizontal="center" vertical="center" wrapText="1"/>
      <protection hidden="1"/>
    </xf>
    <xf numFmtId="164" fontId="0" fillId="0" borderId="18" xfId="540" applyFont="1" applyBorder="1" applyAlignment="1" applyProtection="1">
      <alignment horizontal="center" vertical="center" wrapText="1"/>
      <protection hidden="1"/>
    </xf>
    <xf numFmtId="164" fontId="0" fillId="0" borderId="20" xfId="540" applyFont="1" applyBorder="1" applyAlignment="1" applyProtection="1">
      <alignment horizontal="center" vertical="center" wrapText="1"/>
      <protection hidden="1"/>
    </xf>
    <xf numFmtId="164" fontId="0" fillId="0" borderId="21" xfId="540" applyFont="1" applyBorder="1" applyAlignment="1" applyProtection="1">
      <alignment horizontal="center" vertical="center" wrapText="1"/>
      <protection hidden="1"/>
    </xf>
    <xf numFmtId="164" fontId="0" fillId="0" borderId="36" xfId="540" applyFont="1" applyBorder="1" applyAlignment="1" applyProtection="1">
      <alignment horizontal="center" vertical="center" wrapText="1"/>
      <protection hidden="1"/>
    </xf>
    <xf numFmtId="164" fontId="0" fillId="0" borderId="17" xfId="537" applyFont="1" applyBorder="1" applyAlignment="1" applyProtection="1">
      <alignment horizontal="center" vertical="center"/>
      <protection hidden="1"/>
    </xf>
    <xf numFmtId="164" fontId="0" fillId="0" borderId="17" xfId="537" applyFont="1" applyBorder="1" applyAlignment="1" applyProtection="1">
      <alignment horizontal="center" vertical="center" wrapText="1"/>
      <protection hidden="1"/>
    </xf>
    <xf numFmtId="164" fontId="0" fillId="0" borderId="18" xfId="537" applyFont="1" applyBorder="1" applyAlignment="1" applyProtection="1">
      <alignment horizontal="center" vertical="center" wrapText="1"/>
      <protection hidden="1"/>
    </xf>
    <xf numFmtId="164" fontId="0" fillId="0" borderId="19" xfId="537" applyFont="1" applyBorder="1" applyAlignment="1" applyProtection="1">
      <alignment horizontal="center" vertical="center"/>
      <protection hidden="1"/>
    </xf>
    <xf numFmtId="164" fontId="0" fillId="0" borderId="20" xfId="537" applyFont="1" applyBorder="1" applyAlignment="1" applyProtection="1">
      <alignment horizontal="center" vertical="center"/>
      <protection hidden="1"/>
    </xf>
    <xf numFmtId="164" fontId="22" fillId="0" borderId="22" xfId="537" applyFont="1" applyBorder="1" applyAlignment="1" applyProtection="1">
      <alignment horizontal="center" vertical="center"/>
      <protection hidden="1"/>
    </xf>
    <xf numFmtId="164" fontId="22" fillId="0" borderId="29" xfId="537" applyFont="1" applyBorder="1" applyAlignment="1" applyProtection="1">
      <alignment horizontal="center" vertical="center"/>
      <protection hidden="1"/>
    </xf>
    <xf numFmtId="164" fontId="0" fillId="0" borderId="31" xfId="537" applyFont="1" applyBorder="1" applyAlignment="1" applyProtection="1">
      <alignment horizontal="center" vertical="center"/>
      <protection hidden="1"/>
    </xf>
    <xf numFmtId="164" fontId="0" fillId="0" borderId="32" xfId="537" applyFont="1" applyBorder="1" applyAlignment="1" applyProtection="1">
      <alignment horizontal="center" vertical="center"/>
      <protection hidden="1"/>
    </xf>
    <xf numFmtId="164" fontId="27" fillId="0" borderId="42" xfId="179" applyFont="1" applyBorder="1" applyAlignment="1" applyProtection="1">
      <alignment horizontal="center" vertical="center" wrapText="1"/>
      <protection hidden="1"/>
    </xf>
    <xf numFmtId="164" fontId="0" fillId="0" borderId="0" xfId="179" applyFont="1" applyBorder="1" applyAlignment="1" applyProtection="1">
      <alignment/>
      <protection hidden="1"/>
    </xf>
    <xf numFmtId="164" fontId="22" fillId="17" borderId="43" xfId="179" applyFont="1" applyBorder="1" applyAlignment="1" applyProtection="1">
      <alignment horizontal="center"/>
      <protection hidden="1"/>
    </xf>
    <xf numFmtId="164" fontId="27" fillId="0" borderId="44" xfId="179" applyFont="1" applyBorder="1" applyAlignment="1" applyProtection="1">
      <alignment horizontal="left" wrapText="1"/>
      <protection hidden="1"/>
    </xf>
    <xf numFmtId="164" fontId="28" fillId="0" borderId="45" xfId="179" applyFont="1" applyBorder="1" applyAlignment="1" applyProtection="1">
      <alignment horizontal="left" wrapText="1"/>
      <protection hidden="1"/>
    </xf>
    <xf numFmtId="164" fontId="28" fillId="0" borderId="45" xfId="179" applyFont="1" applyBorder="1" applyAlignment="1" applyProtection="1">
      <alignment horizontal="left" vertical="top" wrapText="1"/>
      <protection hidden="1"/>
    </xf>
    <xf numFmtId="164" fontId="28" fillId="0" borderId="45" xfId="179" applyFont="1" applyBorder="1" applyAlignment="1" applyProtection="1">
      <alignment horizontal="left" vertical="top" wrapText="1"/>
      <protection hidden="1"/>
    </xf>
    <xf numFmtId="164" fontId="28" fillId="0" borderId="45" xfId="179" applyFont="1" applyBorder="1" applyAlignment="1" applyProtection="1">
      <alignment horizontal="left" vertical="center" wrapText="1"/>
      <protection hidden="1"/>
    </xf>
    <xf numFmtId="164" fontId="28" fillId="24" borderId="45" xfId="179" applyFont="1" applyBorder="1" applyAlignment="1" applyProtection="1">
      <alignment horizontal="left"/>
      <protection hidden="1"/>
    </xf>
    <xf numFmtId="164" fontId="0" fillId="0" borderId="42" xfId="179" applyFont="1" applyBorder="1" applyAlignment="1" applyProtection="1">
      <alignment/>
      <protection hidden="1"/>
    </xf>
    <xf numFmtId="164" fontId="0" fillId="0" borderId="27" xfId="179" applyFont="1" applyBorder="1" applyAlignment="1" applyProtection="1">
      <alignment/>
      <protection hidden="1"/>
    </xf>
    <xf numFmtId="164" fontId="0" fillId="0" borderId="46" xfId="179" applyFont="1" applyBorder="1" applyAlignment="1" applyProtection="1">
      <alignment/>
      <protection hidden="1"/>
    </xf>
    <xf numFmtId="169" fontId="29" fillId="0" borderId="0" xfId="179" applyFont="1" applyAlignment="1" applyProtection="1">
      <alignment/>
      <protection hidden="1"/>
    </xf>
    <xf numFmtId="164" fontId="32" fillId="25" borderId="47" xfId="179" applyFont="1" applyBorder="1" applyAlignment="1" applyProtection="1">
      <alignment horizontal="center" vertical="center" wrapText="1"/>
      <protection hidden="1"/>
    </xf>
    <xf numFmtId="164" fontId="32" fillId="25" borderId="48" xfId="179" applyFont="1" applyBorder="1" applyAlignment="1" applyProtection="1">
      <alignment horizontal="center" vertical="center" wrapText="1"/>
      <protection hidden="1"/>
    </xf>
    <xf numFmtId="164" fontId="32" fillId="25" borderId="39" xfId="179" applyFont="1" applyBorder="1" applyAlignment="1" applyProtection="1">
      <alignment horizontal="center" vertical="center" wrapText="1"/>
      <protection hidden="1"/>
    </xf>
    <xf numFmtId="164" fontId="28" fillId="0" borderId="19" xfId="179" applyFont="1" applyBorder="1" applyAlignment="1" applyProtection="1">
      <alignment horizontal="left" vertical="center"/>
      <protection hidden="1"/>
    </xf>
    <xf numFmtId="164" fontId="28" fillId="0" borderId="40" xfId="541" applyFont="1" applyBorder="1" applyAlignment="1" applyProtection="1">
      <alignment horizontal="center" vertical="center"/>
      <protection hidden="1"/>
    </xf>
    <xf numFmtId="164" fontId="28" fillId="0" borderId="19" xfId="541" applyFont="1" applyBorder="1" applyAlignment="1" applyProtection="1">
      <alignment horizontal="center" vertical="center"/>
      <protection hidden="1"/>
    </xf>
    <xf numFmtId="164" fontId="28" fillId="0" borderId="20" xfId="541" applyFont="1" applyBorder="1" applyAlignment="1" applyProtection="1">
      <alignment horizontal="center" vertical="center"/>
      <protection hidden="1"/>
    </xf>
    <xf numFmtId="164" fontId="27" fillId="0" borderId="22" xfId="179" applyFont="1" applyBorder="1" applyAlignment="1" applyProtection="1">
      <alignment horizontal="left" vertical="center"/>
      <protection hidden="1"/>
    </xf>
    <xf numFmtId="164" fontId="27" fillId="0" borderId="49" xfId="541" applyFont="1" applyBorder="1" applyAlignment="1" applyProtection="1">
      <alignment horizontal="center" vertical="center"/>
      <protection hidden="1"/>
    </xf>
    <xf numFmtId="164" fontId="27" fillId="0" borderId="33" xfId="541" applyFont="1" applyBorder="1" applyAlignment="1" applyProtection="1">
      <alignment horizontal="center" vertical="center"/>
      <protection hidden="1"/>
    </xf>
    <xf numFmtId="164" fontId="27" fillId="0" borderId="38" xfId="541" applyFont="1" applyBorder="1" applyAlignment="1" applyProtection="1">
      <alignment horizontal="center" vertical="center"/>
      <protection hidden="1"/>
    </xf>
    <xf numFmtId="164" fontId="28" fillId="0" borderId="31" xfId="179" applyFont="1" applyBorder="1" applyAlignment="1" applyProtection="1">
      <alignment vertical="center"/>
      <protection hidden="1"/>
    </xf>
    <xf numFmtId="164" fontId="33" fillId="0" borderId="50" xfId="179" applyFont="1" applyBorder="1" applyAlignment="1" applyProtection="1">
      <alignment horizontal="center"/>
      <protection hidden="1"/>
    </xf>
    <xf numFmtId="164" fontId="33" fillId="0" borderId="17" xfId="179" applyFont="1" applyBorder="1" applyAlignment="1" applyProtection="1">
      <alignment horizontal="center"/>
      <protection hidden="1"/>
    </xf>
    <xf numFmtId="164" fontId="33" fillId="0" borderId="18" xfId="179" applyFont="1" applyBorder="1" applyAlignment="1" applyProtection="1">
      <alignment horizontal="center"/>
      <protection hidden="1"/>
    </xf>
    <xf numFmtId="164" fontId="28" fillId="0" borderId="26" xfId="179" applyFont="1" applyBorder="1" applyAlignment="1" applyProtection="1">
      <alignment/>
      <protection hidden="1"/>
    </xf>
    <xf numFmtId="164" fontId="33" fillId="0" borderId="19" xfId="179" applyFont="1" applyBorder="1" applyAlignment="1" applyProtection="1">
      <alignment horizontal="center"/>
      <protection hidden="1"/>
    </xf>
    <xf numFmtId="164" fontId="33" fillId="0" borderId="35" xfId="179" applyFont="1" applyBorder="1" applyAlignment="1" applyProtection="1">
      <alignment horizontal="center"/>
      <protection hidden="1"/>
    </xf>
    <xf numFmtId="164" fontId="33" fillId="0" borderId="21" xfId="179" applyFont="1" applyBorder="1" applyAlignment="1" applyProtection="1">
      <alignment horizontal="center"/>
      <protection hidden="1"/>
    </xf>
    <xf numFmtId="164" fontId="33" fillId="0" borderId="36" xfId="179" applyFont="1" applyBorder="1" applyAlignment="1" applyProtection="1">
      <alignment horizontal="center"/>
      <protection hidden="1"/>
    </xf>
    <xf numFmtId="164" fontId="27" fillId="0" borderId="34" xfId="179" applyFont="1" applyBorder="1" applyAlignment="1" applyProtection="1">
      <alignment vertical="center" wrapText="1"/>
      <protection hidden="1"/>
    </xf>
    <xf numFmtId="164" fontId="27" fillId="0" borderId="22" xfId="541" applyFont="1" applyBorder="1" applyAlignment="1" applyProtection="1">
      <alignment horizontal="center" vertical="center"/>
      <protection hidden="1"/>
    </xf>
    <xf numFmtId="164" fontId="27" fillId="0" borderId="29" xfId="541" applyFont="1" applyBorder="1" applyAlignment="1" applyProtection="1">
      <alignment horizontal="center" vertical="center"/>
      <protection hidden="1"/>
    </xf>
    <xf numFmtId="164" fontId="28" fillId="0" borderId="17" xfId="179" applyFont="1" applyBorder="1" applyAlignment="1" applyProtection="1">
      <alignment vertical="center"/>
      <protection hidden="1"/>
    </xf>
    <xf numFmtId="164" fontId="33" fillId="0" borderId="48" xfId="179" applyFont="1" applyBorder="1" applyAlignment="1" applyProtection="1">
      <alignment horizontal="center"/>
      <protection hidden="1"/>
    </xf>
    <xf numFmtId="164" fontId="33" fillId="0" borderId="39" xfId="179" applyFont="1" applyBorder="1" applyAlignment="1" applyProtection="1">
      <alignment horizontal="center"/>
      <protection hidden="1"/>
    </xf>
    <xf numFmtId="164" fontId="28" fillId="0" borderId="26" xfId="179" applyFont="1" applyBorder="1" applyAlignment="1" applyProtection="1">
      <alignment vertical="center"/>
      <protection hidden="1"/>
    </xf>
    <xf numFmtId="164" fontId="33" fillId="0" borderId="20" xfId="179" applyFont="1" applyBorder="1" applyAlignment="1" applyProtection="1">
      <alignment horizontal="center"/>
      <protection hidden="1"/>
    </xf>
    <xf numFmtId="164" fontId="27" fillId="0" borderId="34" xfId="179" applyFont="1" applyBorder="1" applyAlignment="1" applyProtection="1">
      <alignment vertical="center"/>
      <protection hidden="1"/>
    </xf>
    <xf numFmtId="164" fontId="27" fillId="24" borderId="16" xfId="179" applyFont="1" applyBorder="1" applyAlignment="1" applyProtection="1">
      <alignment horizontal="center" vertical="center" wrapText="1"/>
      <protection hidden="1"/>
    </xf>
    <xf numFmtId="164" fontId="28" fillId="0" borderId="17" xfId="179" applyFont="1" applyBorder="1" applyAlignment="1" applyProtection="1">
      <alignment vertical="center" wrapText="1"/>
      <protection hidden="1"/>
    </xf>
    <xf numFmtId="164" fontId="33" fillId="24" borderId="31" xfId="179" applyFont="1" applyBorder="1" applyAlignment="1" applyProtection="1">
      <alignment horizontal="center"/>
      <protection hidden="1"/>
    </xf>
    <xf numFmtId="164" fontId="28" fillId="0" borderId="17" xfId="179" applyFont="1" applyBorder="1" applyAlignment="1" applyProtection="1">
      <alignment horizontal="center"/>
      <protection hidden="1"/>
    </xf>
    <xf numFmtId="164" fontId="28" fillId="0" borderId="18" xfId="179" applyFont="1" applyBorder="1" applyAlignment="1" applyProtection="1">
      <alignment horizontal="center"/>
      <protection hidden="1"/>
    </xf>
    <xf numFmtId="164" fontId="28" fillId="0" borderId="19" xfId="179" applyFont="1" applyBorder="1" applyAlignment="1" applyProtection="1">
      <alignment vertical="center" wrapText="1"/>
      <protection hidden="1"/>
    </xf>
    <xf numFmtId="164" fontId="33" fillId="24" borderId="19" xfId="179" applyFont="1" applyBorder="1" applyAlignment="1" applyProtection="1">
      <alignment horizontal="center"/>
      <protection hidden="1"/>
    </xf>
    <xf numFmtId="164" fontId="28" fillId="0" borderId="19" xfId="179" applyFont="1" applyBorder="1" applyAlignment="1" applyProtection="1">
      <alignment horizontal="center"/>
      <protection hidden="1"/>
    </xf>
    <xf numFmtId="164" fontId="28" fillId="0" borderId="20" xfId="179" applyFont="1" applyBorder="1" applyAlignment="1" applyProtection="1">
      <alignment horizontal="center"/>
      <protection hidden="1"/>
    </xf>
    <xf numFmtId="164" fontId="27" fillId="0" borderId="33" xfId="179" applyFont="1" applyBorder="1" applyAlignment="1" applyProtection="1">
      <alignment vertical="center" wrapText="1"/>
      <protection hidden="1"/>
    </xf>
    <xf numFmtId="164" fontId="28" fillId="0" borderId="51" xfId="179" applyFont="1" applyBorder="1" applyAlignment="1" applyProtection="1">
      <alignment horizontal="center"/>
      <protection hidden="1"/>
    </xf>
    <xf numFmtId="164" fontId="28" fillId="0" borderId="40" xfId="179" applyFont="1" applyBorder="1" applyAlignment="1" applyProtection="1">
      <alignment horizontal="center"/>
      <protection hidden="1"/>
    </xf>
    <xf numFmtId="164" fontId="28" fillId="0" borderId="35" xfId="179" applyFont="1" applyBorder="1" applyAlignment="1" applyProtection="1">
      <alignment horizontal="center"/>
      <protection hidden="1"/>
    </xf>
    <xf numFmtId="164" fontId="28" fillId="0" borderId="21" xfId="179" applyFont="1" applyBorder="1" applyAlignment="1" applyProtection="1">
      <alignment horizontal="center"/>
      <protection hidden="1"/>
    </xf>
    <xf numFmtId="164" fontId="28" fillId="0" borderId="36" xfId="179" applyFont="1" applyBorder="1" applyAlignment="1" applyProtection="1">
      <alignment horizontal="center"/>
      <protection hidden="1"/>
    </xf>
    <xf numFmtId="164" fontId="27" fillId="0" borderId="22" xfId="179" applyFont="1" applyBorder="1" applyAlignment="1" applyProtection="1">
      <alignment horizontal="center"/>
      <protection hidden="1"/>
    </xf>
    <xf numFmtId="164" fontId="27" fillId="0" borderId="29" xfId="179" applyFont="1" applyBorder="1" applyAlignment="1" applyProtection="1">
      <alignment horizontal="center"/>
      <protection hidden="1"/>
    </xf>
    <xf numFmtId="164" fontId="28" fillId="0" borderId="19" xfId="179" applyFont="1" applyBorder="1" applyAlignment="1" applyProtection="1">
      <alignment vertical="center"/>
      <protection hidden="1"/>
    </xf>
    <xf numFmtId="164" fontId="27" fillId="0" borderId="33" xfId="179" applyFont="1" applyBorder="1" applyAlignment="1" applyProtection="1">
      <alignment vertical="center"/>
      <protection hidden="1"/>
    </xf>
    <xf numFmtId="164" fontId="27" fillId="0" borderId="52" xfId="179" applyFont="1" applyBorder="1" applyAlignment="1" applyProtection="1">
      <alignment horizontal="center" vertical="center" wrapText="1"/>
      <protection hidden="1"/>
    </xf>
    <xf numFmtId="164" fontId="33" fillId="0" borderId="45" xfId="179" applyFont="1" applyBorder="1" applyAlignment="1" applyProtection="1">
      <alignment horizontal="left" vertical="center" wrapText="1"/>
      <protection hidden="1"/>
    </xf>
    <xf numFmtId="164" fontId="37" fillId="0" borderId="45" xfId="179" applyFont="1" applyBorder="1" applyAlignment="1" applyProtection="1">
      <alignment horizontal="left" vertical="top" wrapText="1"/>
      <protection hidden="1"/>
    </xf>
    <xf numFmtId="164" fontId="33" fillId="0" borderId="45" xfId="179" applyFont="1" applyBorder="1" applyAlignment="1" applyProtection="1">
      <alignment horizontal="left" vertical="top" wrapText="1"/>
      <protection hidden="1"/>
    </xf>
    <xf numFmtId="164" fontId="0" fillId="0" borderId="27" xfId="179" applyFont="1" applyBorder="1" applyAlignment="1" applyProtection="1">
      <alignment/>
      <protection hidden="1"/>
    </xf>
    <xf numFmtId="164" fontId="0" fillId="0" borderId="46" xfId="179" applyFont="1" applyBorder="1" applyAlignment="1" applyProtection="1">
      <alignment/>
      <protection hidden="1"/>
    </xf>
    <xf numFmtId="164" fontId="0" fillId="0" borderId="53" xfId="179" applyFont="1" applyBorder="1" applyAlignment="1" applyProtection="1">
      <alignment horizontal="center"/>
      <protection hidden="1"/>
    </xf>
  </cellXfs>
  <cellStyles count="5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Ênfase1" xfId="34"/>
    <cellStyle name="20% - Ênfase1 2" xfId="35"/>
    <cellStyle name="20% - Ênfase1 3" xfId="36"/>
    <cellStyle name="20% - Ênfase2" xfId="37"/>
    <cellStyle name="20% - Ênfase2 2" xfId="38"/>
    <cellStyle name="20% - Ênfase2 3" xfId="39"/>
    <cellStyle name="20% - Ênfase3" xfId="40"/>
    <cellStyle name="20% - Ênfase3 2" xfId="41"/>
    <cellStyle name="20% - Ênfase3 3" xfId="42"/>
    <cellStyle name="20% - Ênfase4" xfId="43"/>
    <cellStyle name="20% - Ênfase4 2" xfId="44"/>
    <cellStyle name="20% - Ênfase4 3" xfId="45"/>
    <cellStyle name="20% - Ênfase5" xfId="46"/>
    <cellStyle name="20% - Ênfase5 2" xfId="47"/>
    <cellStyle name="20% - Ênfase5 3" xfId="48"/>
    <cellStyle name="20% - Ênfase6" xfId="49"/>
    <cellStyle name="20% - Ênfase6 2" xfId="50"/>
    <cellStyle name="20% - Ênfase6 3" xfId="51"/>
    <cellStyle name="40% - Ênfase1" xfId="52"/>
    <cellStyle name="40% - Ênfase1 2" xfId="53"/>
    <cellStyle name="40% - Ênfase1 3" xfId="54"/>
    <cellStyle name="40% - Ênfase2" xfId="55"/>
    <cellStyle name="40% - Ênfase2 2" xfId="56"/>
    <cellStyle name="40% - Ênfase2 3" xfId="57"/>
    <cellStyle name="40% - Ênfase3" xfId="58"/>
    <cellStyle name="40% - Ênfase3 2" xfId="59"/>
    <cellStyle name="40% - Ênfase3 3" xfId="60"/>
    <cellStyle name="40% - Ênfase4" xfId="61"/>
    <cellStyle name="40% - Ênfase4 2" xfId="62"/>
    <cellStyle name="40% - Ênfase4 3" xfId="63"/>
    <cellStyle name="40% - Ênfase5" xfId="64"/>
    <cellStyle name="40% - Ênfase5 2" xfId="65"/>
    <cellStyle name="40% - Ênfase5 3" xfId="66"/>
    <cellStyle name="40% - Ênfase6" xfId="67"/>
    <cellStyle name="40% - Ênfase6 2" xfId="68"/>
    <cellStyle name="40% - Ênfase6 3" xfId="69"/>
    <cellStyle name="60% - Ênfase1" xfId="70"/>
    <cellStyle name="60% - Ênfase1 2" xfId="71"/>
    <cellStyle name="60% - Ênfase2" xfId="72"/>
    <cellStyle name="60% - Ênfase2 2" xfId="73"/>
    <cellStyle name="60% - Ênfase3" xfId="74"/>
    <cellStyle name="60% - Ênfase3 2" xfId="75"/>
    <cellStyle name="60% - Ênfase4" xfId="76"/>
    <cellStyle name="60% - Ênfase4 2" xfId="77"/>
    <cellStyle name="60% - Ênfase5" xfId="78"/>
    <cellStyle name="60% - Ênfase5 2" xfId="79"/>
    <cellStyle name="60% - Ênfase6" xfId="80"/>
    <cellStyle name="60% - Ênfase6 2" xfId="81"/>
    <cellStyle name="Bom" xfId="82"/>
    <cellStyle name="Bom 2" xfId="83"/>
    <cellStyle name="Cálculo" xfId="84"/>
    <cellStyle name="Cálculo 2" xfId="85"/>
    <cellStyle name="Cálculo 2 10" xfId="86"/>
    <cellStyle name="Cálculo 2 11" xfId="87"/>
    <cellStyle name="Cálculo 2 12" xfId="88"/>
    <cellStyle name="Cálculo 2 13" xfId="89"/>
    <cellStyle name="Cálculo 2 14" xfId="90"/>
    <cellStyle name="Cálculo 2 15" xfId="91"/>
    <cellStyle name="Cálculo 2 16" xfId="92"/>
    <cellStyle name="Cálculo 2 17" xfId="93"/>
    <cellStyle name="Cálculo 2 18" xfId="94"/>
    <cellStyle name="Cálculo 2 19" xfId="95"/>
    <cellStyle name="Cálculo 2 2" xfId="96"/>
    <cellStyle name="Cálculo 2 20" xfId="97"/>
    <cellStyle name="Cálculo 2 21" xfId="98"/>
    <cellStyle name="Cálculo 2 22" xfId="99"/>
    <cellStyle name="Cálculo 2 23" xfId="100"/>
    <cellStyle name="Cálculo 2 24" xfId="101"/>
    <cellStyle name="Cálculo 2 25" xfId="102"/>
    <cellStyle name="Cálculo 2 26" xfId="103"/>
    <cellStyle name="Cálculo 2 27" xfId="104"/>
    <cellStyle name="Cálculo 2 3" xfId="105"/>
    <cellStyle name="Cálculo 2 4" xfId="106"/>
    <cellStyle name="Cálculo 2 5" xfId="107"/>
    <cellStyle name="Cálculo 2 6" xfId="108"/>
    <cellStyle name="Cálculo 2 7" xfId="109"/>
    <cellStyle name="Cálculo 2 8" xfId="110"/>
    <cellStyle name="Cálculo 2 9" xfId="111"/>
    <cellStyle name="Cálculo 3" xfId="112"/>
    <cellStyle name="Célula de Verificação" xfId="113"/>
    <cellStyle name="Célula de Verificação 2" xfId="114"/>
    <cellStyle name="Célula Vinculada" xfId="115"/>
    <cellStyle name="Célula Vinculada 2" xfId="116"/>
    <cellStyle name="Entrada" xfId="117"/>
    <cellStyle name="Entrada 2" xfId="118"/>
    <cellStyle name="Entrada 2 10" xfId="119"/>
    <cellStyle name="Entrada 2 11" xfId="120"/>
    <cellStyle name="Entrada 2 12" xfId="121"/>
    <cellStyle name="Entrada 2 13" xfId="122"/>
    <cellStyle name="Entrada 2 14" xfId="123"/>
    <cellStyle name="Entrada 2 15" xfId="124"/>
    <cellStyle name="Entrada 2 16" xfId="125"/>
    <cellStyle name="Entrada 2 17" xfId="126"/>
    <cellStyle name="Entrada 2 18" xfId="127"/>
    <cellStyle name="Entrada 2 19" xfId="128"/>
    <cellStyle name="Entrada 2 2" xfId="129"/>
    <cellStyle name="Entrada 2 20" xfId="130"/>
    <cellStyle name="Entrada 2 21" xfId="131"/>
    <cellStyle name="Entrada 2 22" xfId="132"/>
    <cellStyle name="Entrada 2 23" xfId="133"/>
    <cellStyle name="Entrada 2 24" xfId="134"/>
    <cellStyle name="Entrada 2 25" xfId="135"/>
    <cellStyle name="Entrada 2 26" xfId="136"/>
    <cellStyle name="Entrada 2 27" xfId="137"/>
    <cellStyle name="Entrada 2 3" xfId="138"/>
    <cellStyle name="Entrada 2 4" xfId="139"/>
    <cellStyle name="Entrada 2 5" xfId="140"/>
    <cellStyle name="Entrada 2 6" xfId="141"/>
    <cellStyle name="Entrada 2 7" xfId="142"/>
    <cellStyle name="Entrada 2 8" xfId="143"/>
    <cellStyle name="Entrada 2 9" xfId="144"/>
    <cellStyle name="Entrada 3" xfId="145"/>
    <cellStyle name="Heading 1" xfId="146"/>
    <cellStyle name="Heading 1 2" xfId="147"/>
    <cellStyle name="Heading 5" xfId="148"/>
    <cellStyle name="Heading 5 2" xfId="149"/>
    <cellStyle name="Heading 6" xfId="150"/>
    <cellStyle name="Heading 6 2" xfId="151"/>
    <cellStyle name="Heading 7" xfId="152"/>
    <cellStyle name="Heading1 1" xfId="153"/>
    <cellStyle name="Heading1 2" xfId="154"/>
    <cellStyle name="Heading1 2 2" xfId="155"/>
    <cellStyle name="Heading1 3" xfId="156"/>
    <cellStyle name="Heading1 3 2" xfId="157"/>
    <cellStyle name="Heading1 4" xfId="158"/>
    <cellStyle name="Heading1 5" xfId="159"/>
    <cellStyle name="Incorreto" xfId="160"/>
    <cellStyle name="Incorreto 2" xfId="161"/>
    <cellStyle name="Neutra" xfId="162"/>
    <cellStyle name="Neutra 2" xfId="163"/>
    <cellStyle name="Normal 10" xfId="164"/>
    <cellStyle name="Normal 10 2" xfId="165"/>
    <cellStyle name="Normal 100" xfId="166"/>
    <cellStyle name="Normal 101" xfId="167"/>
    <cellStyle name="Normal 102" xfId="168"/>
    <cellStyle name="Normal 11" xfId="169"/>
    <cellStyle name="Normal 11 2" xfId="170"/>
    <cellStyle name="Normal 11 2 2" xfId="171"/>
    <cellStyle name="Normal 11 3" xfId="172"/>
    <cellStyle name="Normal 12" xfId="173"/>
    <cellStyle name="Normal 12 2" xfId="174"/>
    <cellStyle name="Normal 12 2 2" xfId="175"/>
    <cellStyle name="Normal 12 3" xfId="176"/>
    <cellStyle name="Normal 12 3 2" xfId="177"/>
    <cellStyle name="Normal 12 4" xfId="178"/>
    <cellStyle name="Normal 12_PRODUTIV por semestre" xfId="179"/>
    <cellStyle name="Normal 13" xfId="180"/>
    <cellStyle name="Normal 13 2" xfId="181"/>
    <cellStyle name="Normal 13 3" xfId="182"/>
    <cellStyle name="Normal 14" xfId="183"/>
    <cellStyle name="Normal 14 2" xfId="184"/>
    <cellStyle name="Normal 15" xfId="185"/>
    <cellStyle name="Normal 15 2" xfId="186"/>
    <cellStyle name="Normal 16" xfId="187"/>
    <cellStyle name="Normal 16 2" xfId="188"/>
    <cellStyle name="Normal 17" xfId="189"/>
    <cellStyle name="Normal 17 2" xfId="190"/>
    <cellStyle name="Normal 18" xfId="191"/>
    <cellStyle name="Normal 18 2" xfId="192"/>
    <cellStyle name="Normal 19" xfId="193"/>
    <cellStyle name="Normal 19 2" xfId="194"/>
    <cellStyle name="Normal 2" xfId="195"/>
    <cellStyle name="Normal 2 2" xfId="196"/>
    <cellStyle name="Normal 20" xfId="197"/>
    <cellStyle name="Normal 20 2" xfId="198"/>
    <cellStyle name="Normal 21" xfId="199"/>
    <cellStyle name="Normal 21 2" xfId="200"/>
    <cellStyle name="Normal 22" xfId="201"/>
    <cellStyle name="Normal 22 2" xfId="202"/>
    <cellStyle name="Normal 23" xfId="203"/>
    <cellStyle name="Normal 23 2" xfId="204"/>
    <cellStyle name="Normal 24" xfId="205"/>
    <cellStyle name="Normal 24 2" xfId="206"/>
    <cellStyle name="Normal 25" xfId="207"/>
    <cellStyle name="Normal 25 2" xfId="208"/>
    <cellStyle name="Normal 26" xfId="209"/>
    <cellStyle name="Normal 26 2" xfId="210"/>
    <cellStyle name="Normal 27" xfId="211"/>
    <cellStyle name="Normal 27 2" xfId="212"/>
    <cellStyle name="Normal 28" xfId="213"/>
    <cellStyle name="Normal 28 2" xfId="214"/>
    <cellStyle name="Normal 29" xfId="215"/>
    <cellStyle name="Normal 29 2" xfId="216"/>
    <cellStyle name="Normal 3" xfId="217"/>
    <cellStyle name="Normal 3 2" xfId="218"/>
    <cellStyle name="Normal 30" xfId="219"/>
    <cellStyle name="Normal 30 2" xfId="220"/>
    <cellStyle name="Normal 31" xfId="221"/>
    <cellStyle name="Normal 31 2" xfId="222"/>
    <cellStyle name="Normal 32" xfId="223"/>
    <cellStyle name="Normal 32 2" xfId="224"/>
    <cellStyle name="Normal 33" xfId="225"/>
    <cellStyle name="Normal 33 2" xfId="226"/>
    <cellStyle name="Normal 34" xfId="227"/>
    <cellStyle name="Normal 34 2" xfId="228"/>
    <cellStyle name="Normal 35" xfId="229"/>
    <cellStyle name="Normal 35 2" xfId="230"/>
    <cellStyle name="Normal 36" xfId="231"/>
    <cellStyle name="Normal 36 2" xfId="232"/>
    <cellStyle name="Normal 37" xfId="233"/>
    <cellStyle name="Normal 37 2" xfId="234"/>
    <cellStyle name="Normal 38" xfId="235"/>
    <cellStyle name="Normal 38 2" xfId="236"/>
    <cellStyle name="Normal 39" xfId="237"/>
    <cellStyle name="Normal 39 2" xfId="238"/>
    <cellStyle name="Normal 4" xfId="239"/>
    <cellStyle name="Normal 4 2" xfId="240"/>
    <cellStyle name="Normal 40" xfId="241"/>
    <cellStyle name="Normal 40 2" xfId="242"/>
    <cellStyle name="Normal 41" xfId="243"/>
    <cellStyle name="Normal 41 2" xfId="244"/>
    <cellStyle name="Normal 42" xfId="245"/>
    <cellStyle name="Normal 42 2" xfId="246"/>
    <cellStyle name="Normal 43" xfId="247"/>
    <cellStyle name="Normal 43 2" xfId="248"/>
    <cellStyle name="Normal 44" xfId="249"/>
    <cellStyle name="Normal 44 2" xfId="250"/>
    <cellStyle name="Normal 45" xfId="251"/>
    <cellStyle name="Normal 45 2" xfId="252"/>
    <cellStyle name="Normal 46" xfId="253"/>
    <cellStyle name="Normal 46 2" xfId="254"/>
    <cellStyle name="Normal 47" xfId="255"/>
    <cellStyle name="Normal 47 2" xfId="256"/>
    <cellStyle name="Normal 48" xfId="257"/>
    <cellStyle name="Normal 48 2" xfId="258"/>
    <cellStyle name="Normal 49" xfId="259"/>
    <cellStyle name="Normal 49 2" xfId="260"/>
    <cellStyle name="Normal 5" xfId="261"/>
    <cellStyle name="Normal 5 2" xfId="262"/>
    <cellStyle name="Normal 5 2 2" xfId="263"/>
    <cellStyle name="Normal 5 3" xfId="264"/>
    <cellStyle name="Normal 50" xfId="265"/>
    <cellStyle name="Normal 50 2" xfId="266"/>
    <cellStyle name="Normal 51" xfId="267"/>
    <cellStyle name="Normal 51 2" xfId="268"/>
    <cellStyle name="Normal 52" xfId="269"/>
    <cellStyle name="Normal 52 2" xfId="270"/>
    <cellStyle name="Normal 53" xfId="271"/>
    <cellStyle name="Normal 53 2" xfId="272"/>
    <cellStyle name="Normal 54" xfId="273"/>
    <cellStyle name="Normal 54 2" xfId="274"/>
    <cellStyle name="Normal 55" xfId="275"/>
    <cellStyle name="Normal 55 2" xfId="276"/>
    <cellStyle name="Normal 56" xfId="277"/>
    <cellStyle name="Normal 56 2" xfId="278"/>
    <cellStyle name="Normal 57" xfId="279"/>
    <cellStyle name="Normal 57 2" xfId="280"/>
    <cellStyle name="Normal 58" xfId="281"/>
    <cellStyle name="Normal 58 2" xfId="282"/>
    <cellStyle name="Normal 59" xfId="283"/>
    <cellStyle name="Normal 59 2" xfId="284"/>
    <cellStyle name="Normal 6" xfId="285"/>
    <cellStyle name="Normal 6 2" xfId="286"/>
    <cellStyle name="Normal 6 2 2" xfId="287"/>
    <cellStyle name="Normal 6 3" xfId="288"/>
    <cellStyle name="Normal 60" xfId="289"/>
    <cellStyle name="Normal 60 2" xfId="290"/>
    <cellStyle name="Normal 61" xfId="291"/>
    <cellStyle name="Normal 61 2" xfId="292"/>
    <cellStyle name="Normal 62" xfId="293"/>
    <cellStyle name="Normal 62 2" xfId="294"/>
    <cellStyle name="Normal 63" xfId="295"/>
    <cellStyle name="Normal 63 2" xfId="296"/>
    <cellStyle name="Normal 64" xfId="297"/>
    <cellStyle name="Normal 64 2" xfId="298"/>
    <cellStyle name="Normal 65" xfId="299"/>
    <cellStyle name="Normal 65 2" xfId="300"/>
    <cellStyle name="Normal 66" xfId="301"/>
    <cellStyle name="Normal 66 2" xfId="302"/>
    <cellStyle name="Normal 67" xfId="303"/>
    <cellStyle name="Normal 67 2" xfId="304"/>
    <cellStyle name="Normal 68" xfId="305"/>
    <cellStyle name="Normal 68 2" xfId="306"/>
    <cellStyle name="Normal 69" xfId="307"/>
    <cellStyle name="Normal 69 2" xfId="308"/>
    <cellStyle name="Normal 7" xfId="309"/>
    <cellStyle name="Normal 7 2" xfId="310"/>
    <cellStyle name="Normal 7 2 2" xfId="311"/>
    <cellStyle name="Normal 7 3" xfId="312"/>
    <cellStyle name="Normal 70" xfId="313"/>
    <cellStyle name="Normal 70 2" xfId="314"/>
    <cellStyle name="Normal 71" xfId="315"/>
    <cellStyle name="Normal 71 2" xfId="316"/>
    <cellStyle name="Normal 72" xfId="317"/>
    <cellStyle name="Normal 72 2" xfId="318"/>
    <cellStyle name="Normal 73" xfId="319"/>
    <cellStyle name="Normal 73 2" xfId="320"/>
    <cellStyle name="Normal 74" xfId="321"/>
    <cellStyle name="Normal 74 2" xfId="322"/>
    <cellStyle name="Normal 75" xfId="323"/>
    <cellStyle name="Normal 75 2" xfId="324"/>
    <cellStyle name="Normal 76" xfId="325"/>
    <cellStyle name="Normal 76 2" xfId="326"/>
    <cellStyle name="Normal 77" xfId="327"/>
    <cellStyle name="Normal 77 2" xfId="328"/>
    <cellStyle name="Normal 78" xfId="329"/>
    <cellStyle name="Normal 78 2" xfId="330"/>
    <cellStyle name="Normal 79" xfId="331"/>
    <cellStyle name="Normal 79 2" xfId="332"/>
    <cellStyle name="Normal 8" xfId="333"/>
    <cellStyle name="Normal 8 2" xfId="334"/>
    <cellStyle name="Normal 80" xfId="335"/>
    <cellStyle name="Normal 80 2" xfId="336"/>
    <cellStyle name="Normal 81" xfId="337"/>
    <cellStyle name="Normal 81 2" xfId="338"/>
    <cellStyle name="Normal 82" xfId="339"/>
    <cellStyle name="Normal 82 2" xfId="340"/>
    <cellStyle name="Normal 83" xfId="341"/>
    <cellStyle name="Normal 83 2" xfId="342"/>
    <cellStyle name="Normal 84" xfId="343"/>
    <cellStyle name="Normal 84 2" xfId="344"/>
    <cellStyle name="Normal 85" xfId="345"/>
    <cellStyle name="Normal 85 2" xfId="346"/>
    <cellStyle name="Normal 86" xfId="347"/>
    <cellStyle name="Normal 86 2" xfId="348"/>
    <cellStyle name="Normal 87" xfId="349"/>
    <cellStyle name="Normal 87 2" xfId="350"/>
    <cellStyle name="Normal 88" xfId="351"/>
    <cellStyle name="Normal 88 2" xfId="352"/>
    <cellStyle name="Normal 89" xfId="353"/>
    <cellStyle name="Normal 89 2" xfId="354"/>
    <cellStyle name="Normal 9" xfId="355"/>
    <cellStyle name="Normal 9 2" xfId="356"/>
    <cellStyle name="Normal 90" xfId="357"/>
    <cellStyle name="Normal 90 2" xfId="358"/>
    <cellStyle name="Normal 91" xfId="359"/>
    <cellStyle name="Normal 91 2" xfId="360"/>
    <cellStyle name="Normal 92" xfId="361"/>
    <cellStyle name="Normal 92 2" xfId="362"/>
    <cellStyle name="Normal 93" xfId="363"/>
    <cellStyle name="Normal 93 2" xfId="364"/>
    <cellStyle name="Normal 94" xfId="365"/>
    <cellStyle name="Normal 94 2" xfId="366"/>
    <cellStyle name="Normal 95" xfId="367"/>
    <cellStyle name="Normal 95 2" xfId="368"/>
    <cellStyle name="Normal 96" xfId="369"/>
    <cellStyle name="Normal 96 2" xfId="370"/>
    <cellStyle name="Normal 97" xfId="371"/>
    <cellStyle name="Normal 97 2" xfId="372"/>
    <cellStyle name="Normal 98" xfId="373"/>
    <cellStyle name="Normal 99" xfId="374"/>
    <cellStyle name="Nota" xfId="375"/>
    <cellStyle name="Nota 2" xfId="376"/>
    <cellStyle name="Nota 2 10" xfId="377"/>
    <cellStyle name="Nota 2 11" xfId="378"/>
    <cellStyle name="Nota 2 12" xfId="379"/>
    <cellStyle name="Nota 2 13" xfId="380"/>
    <cellStyle name="Nota 2 14" xfId="381"/>
    <cellStyle name="Nota 2 15" xfId="382"/>
    <cellStyle name="Nota 2 16" xfId="383"/>
    <cellStyle name="Nota 2 17" xfId="384"/>
    <cellStyle name="Nota 2 18" xfId="385"/>
    <cellStyle name="Nota 2 19" xfId="386"/>
    <cellStyle name="Nota 2 2" xfId="387"/>
    <cellStyle name="Nota 2 20" xfId="388"/>
    <cellStyle name="Nota 2 21" xfId="389"/>
    <cellStyle name="Nota 2 22" xfId="390"/>
    <cellStyle name="Nota 2 23" xfId="391"/>
    <cellStyle name="Nota 2 24" xfId="392"/>
    <cellStyle name="Nota 2 25" xfId="393"/>
    <cellStyle name="Nota 2 26" xfId="394"/>
    <cellStyle name="Nota 2 27" xfId="395"/>
    <cellStyle name="Nota 2 3" xfId="396"/>
    <cellStyle name="Nota 2 4" xfId="397"/>
    <cellStyle name="Nota 2 5" xfId="398"/>
    <cellStyle name="Nota 2 6" xfId="399"/>
    <cellStyle name="Nota 2 7" xfId="400"/>
    <cellStyle name="Nota 2 8" xfId="401"/>
    <cellStyle name="Nota 2 9" xfId="402"/>
    <cellStyle name="Nota 3" xfId="403"/>
    <cellStyle name="Percent 2" xfId="404"/>
    <cellStyle name="Percent 2 2" xfId="405"/>
    <cellStyle name="Result 1" xfId="406"/>
    <cellStyle name="Result 2" xfId="407"/>
    <cellStyle name="Result 2 2" xfId="408"/>
    <cellStyle name="Result 3" xfId="409"/>
    <cellStyle name="Result 3 2" xfId="410"/>
    <cellStyle name="Result 4" xfId="411"/>
    <cellStyle name="Result 4 2" xfId="412"/>
    <cellStyle name="Result 5" xfId="413"/>
    <cellStyle name="Result 6" xfId="414"/>
    <cellStyle name="Result2 1" xfId="415"/>
    <cellStyle name="Result2 2" xfId="416"/>
    <cellStyle name="Result2 2 2" xfId="417"/>
    <cellStyle name="Result2 3" xfId="418"/>
    <cellStyle name="Result2 3 2" xfId="419"/>
    <cellStyle name="Result2 4" xfId="420"/>
    <cellStyle name="Result2 4 2" xfId="421"/>
    <cellStyle name="Result2 5" xfId="422"/>
    <cellStyle name="Result2 6" xfId="423"/>
    <cellStyle name="Saída" xfId="424"/>
    <cellStyle name="Saída 2" xfId="425"/>
    <cellStyle name="Saída 2 10" xfId="426"/>
    <cellStyle name="Saída 2 11" xfId="427"/>
    <cellStyle name="Saída 2 12" xfId="428"/>
    <cellStyle name="Saída 2 13" xfId="429"/>
    <cellStyle name="Saída 2 14" xfId="430"/>
    <cellStyle name="Saída 2 15" xfId="431"/>
    <cellStyle name="Saída 2 16" xfId="432"/>
    <cellStyle name="Saída 2 17" xfId="433"/>
    <cellStyle name="Saída 2 18" xfId="434"/>
    <cellStyle name="Saída 2 19" xfId="435"/>
    <cellStyle name="Saída 2 2" xfId="436"/>
    <cellStyle name="Saída 2 20" xfId="437"/>
    <cellStyle name="Saída 2 21" xfId="438"/>
    <cellStyle name="Saída 2 22" xfId="439"/>
    <cellStyle name="Saída 2 23" xfId="440"/>
    <cellStyle name="Saída 2 24" xfId="441"/>
    <cellStyle name="Saída 2 25" xfId="442"/>
    <cellStyle name="Saída 2 26" xfId="443"/>
    <cellStyle name="Saída 2 27" xfId="444"/>
    <cellStyle name="Saída 2 3" xfId="445"/>
    <cellStyle name="Saída 2 4" xfId="446"/>
    <cellStyle name="Saída 2 5" xfId="447"/>
    <cellStyle name="Saída 2 6" xfId="448"/>
    <cellStyle name="Saída 2 7" xfId="449"/>
    <cellStyle name="Saída 2 8" xfId="450"/>
    <cellStyle name="Saída 2 9" xfId="451"/>
    <cellStyle name="Saída 3" xfId="452"/>
    <cellStyle name="Texto de Aviso" xfId="453"/>
    <cellStyle name="Texto de Aviso 2" xfId="454"/>
    <cellStyle name="Texto Explicativo" xfId="455"/>
    <cellStyle name="Texto Explicativo 2" xfId="456"/>
    <cellStyle name="Total 2" xfId="457"/>
    <cellStyle name="Total 2 10" xfId="458"/>
    <cellStyle name="Total 2 11" xfId="459"/>
    <cellStyle name="Total 2 12" xfId="460"/>
    <cellStyle name="Total 2 13" xfId="461"/>
    <cellStyle name="Total 2 14" xfId="462"/>
    <cellStyle name="Total 2 15" xfId="463"/>
    <cellStyle name="Total 2 16" xfId="464"/>
    <cellStyle name="Total 2 2" xfId="465"/>
    <cellStyle name="Total 2 2 10" xfId="466"/>
    <cellStyle name="Total 2 2 11" xfId="467"/>
    <cellStyle name="Total 2 2 12" xfId="468"/>
    <cellStyle name="Total 2 2 13" xfId="469"/>
    <cellStyle name="Total 2 2 2" xfId="470"/>
    <cellStyle name="Total 2 2 3" xfId="471"/>
    <cellStyle name="Total 2 2 4" xfId="472"/>
    <cellStyle name="Total 2 2 5" xfId="473"/>
    <cellStyle name="Total 2 2 6" xfId="474"/>
    <cellStyle name="Total 2 2 7" xfId="475"/>
    <cellStyle name="Total 2 2 8" xfId="476"/>
    <cellStyle name="Total 2 2 9" xfId="477"/>
    <cellStyle name="Total 2 3" xfId="478"/>
    <cellStyle name="Total 2 4" xfId="479"/>
    <cellStyle name="Total 2 5" xfId="480"/>
    <cellStyle name="Total 2 6" xfId="481"/>
    <cellStyle name="Total 2 7" xfId="482"/>
    <cellStyle name="Total 2 8" xfId="483"/>
    <cellStyle name="Total 2 9" xfId="484"/>
    <cellStyle name="Total 3" xfId="485"/>
    <cellStyle name="Total 3 10" xfId="486"/>
    <cellStyle name="Total 3 11" xfId="487"/>
    <cellStyle name="Total 3 12" xfId="488"/>
    <cellStyle name="Total 3 13" xfId="489"/>
    <cellStyle name="Total 3 14" xfId="490"/>
    <cellStyle name="Total 3 15" xfId="491"/>
    <cellStyle name="Total 3 16" xfId="492"/>
    <cellStyle name="Total 3 17" xfId="493"/>
    <cellStyle name="Total 3 18" xfId="494"/>
    <cellStyle name="Total 3 19" xfId="495"/>
    <cellStyle name="Total 3 2" xfId="496"/>
    <cellStyle name="Total 3 20" xfId="497"/>
    <cellStyle name="Total 3 21" xfId="498"/>
    <cellStyle name="Total 3 22" xfId="499"/>
    <cellStyle name="Total 3 23" xfId="500"/>
    <cellStyle name="Total 3 24" xfId="501"/>
    <cellStyle name="Total 3 25" xfId="502"/>
    <cellStyle name="Total 3 26" xfId="503"/>
    <cellStyle name="Total 3 27" xfId="504"/>
    <cellStyle name="Total 3 3" xfId="505"/>
    <cellStyle name="Total 3 4" xfId="506"/>
    <cellStyle name="Total 3 5" xfId="507"/>
    <cellStyle name="Total 3 6" xfId="508"/>
    <cellStyle name="Total 3 7" xfId="509"/>
    <cellStyle name="Total 3 8" xfId="510"/>
    <cellStyle name="Total 3 9" xfId="511"/>
    <cellStyle name="Título 1" xfId="512"/>
    <cellStyle name="Título 1 2" xfId="513"/>
    <cellStyle name="Título 1 3" xfId="514"/>
    <cellStyle name="Título 2" xfId="515"/>
    <cellStyle name="Título 2 2" xfId="516"/>
    <cellStyle name="Título 2 3" xfId="517"/>
    <cellStyle name="Título 3" xfId="518"/>
    <cellStyle name="Título 3 2" xfId="519"/>
    <cellStyle name="Título 3 3" xfId="520"/>
    <cellStyle name="Título 4" xfId="521"/>
    <cellStyle name="Título 4 2" xfId="522"/>
    <cellStyle name="Título 5" xfId="523"/>
    <cellStyle name="Título 5 2" xfId="524"/>
    <cellStyle name="Ênfase1" xfId="525"/>
    <cellStyle name="Ênfase1 2" xfId="526"/>
    <cellStyle name="Ênfase2" xfId="527"/>
    <cellStyle name="Ênfase2 2" xfId="528"/>
    <cellStyle name="Ênfase3" xfId="529"/>
    <cellStyle name="Ênfase3 2" xfId="530"/>
    <cellStyle name="Ênfase4" xfId="531"/>
    <cellStyle name="Ênfase4 2" xfId="532"/>
    <cellStyle name="Ênfase5" xfId="533"/>
    <cellStyle name="Ênfase5 2" xfId="534"/>
    <cellStyle name="Ênfase6" xfId="535"/>
    <cellStyle name="Ênfase6 2" xfId="536"/>
    <cellStyle name="Excel Built-in Normal 3" xfId="537"/>
    <cellStyle name="Excel Built-in Normal 5" xfId="538"/>
    <cellStyle name="Excel Built-in Normal 6" xfId="539"/>
    <cellStyle name="Excel Built-in Normal 2" xfId="540"/>
    <cellStyle name="Excel Built-in Normal" xfId="5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54061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95250</xdr:rowOff>
    </xdr:from>
    <xdr:to>
      <xdr:col>3</xdr:col>
      <xdr:colOff>371475</xdr:colOff>
      <xdr:row>0</xdr:row>
      <xdr:rowOff>581025</xdr:rowOff>
    </xdr:to>
    <xdr:pic>
      <xdr:nvPicPr>
        <xdr:cNvPr id="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5250"/>
          <a:ext cx="390525" cy="485775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2600325</xdr:colOff>
      <xdr:row>0</xdr:row>
      <xdr:rowOff>76200</xdr:rowOff>
    </xdr:from>
    <xdr:to>
      <xdr:col>2</xdr:col>
      <xdr:colOff>285750</xdr:colOff>
      <xdr:row>0</xdr:row>
      <xdr:rowOff>561975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76200"/>
          <a:ext cx="476250" cy="485775"/>
        </a:xfrm>
        <a:prstGeom prst="rect">
          <a:avLst/>
        </a:prstGeom>
        <a:ln w="9360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1"/>
  <sheetViews>
    <sheetView showGridLines="0" tabSelected="1" view="pageBreakPreview" zoomScaleSheetLayoutView="100" workbookViewId="0" topLeftCell="A207">
      <selection activeCell="F223" sqref="F223"/>
    </sheetView>
  </sheetViews>
  <sheetFormatPr defaultColWidth="9.140625" defaultRowHeight="15"/>
  <cols>
    <col min="1" max="1" width="17.57421875" style="1" customWidth="1"/>
    <col min="2" max="2" width="17.00390625" style="2" customWidth="1"/>
    <col min="3" max="3" width="11.00390625" style="2" customWidth="1"/>
    <col min="4" max="4" width="12.00390625" style="2" customWidth="1"/>
    <col min="5" max="5" width="11.00390625" style="2" customWidth="1"/>
    <col min="6" max="6" width="11.8515625" style="2" customWidth="1"/>
    <col min="7" max="7" width="12.57421875" style="2" customWidth="1"/>
    <col min="8" max="1025" width="9.140625" style="3" customWidth="1"/>
  </cols>
  <sheetData>
    <row r="1" spans="1:7" ht="126" customHeight="1">
      <c r="A1" s="4" t="s">
        <v>0</v>
      </c>
      <c r="B1" s="4"/>
      <c r="C1" s="4"/>
      <c r="D1" s="4"/>
      <c r="E1" s="4"/>
      <c r="F1" s="4"/>
      <c r="G1" s="4"/>
    </row>
    <row r="2" spans="1:7" ht="15.75">
      <c r="A2" s="5"/>
      <c r="B2" s="5"/>
      <c r="C2" s="5"/>
      <c r="D2" s="5"/>
      <c r="E2" s="6"/>
      <c r="F2" s="6"/>
      <c r="G2" s="7"/>
    </row>
    <row r="3" spans="1:7" ht="15" customHeight="1">
      <c r="A3" s="8" t="s">
        <v>1</v>
      </c>
      <c r="B3" s="8"/>
      <c r="C3" s="8"/>
      <c r="D3" s="8"/>
      <c r="E3" s="8"/>
      <c r="F3" s="8"/>
      <c r="G3" s="8"/>
    </row>
    <row r="4" spans="1:7" ht="15" customHeight="1">
      <c r="A4" s="9"/>
      <c r="B4" s="10"/>
      <c r="C4" s="7"/>
      <c r="D4" s="11"/>
      <c r="E4" s="12"/>
      <c r="F4" s="13"/>
      <c r="G4" s="14"/>
    </row>
    <row r="5" spans="1:7" s="18" customFormat="1" ht="56.25" customHeight="1">
      <c r="A5" s="15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7" t="s">
        <v>8</v>
      </c>
    </row>
    <row r="6" spans="1:7" ht="15.75" customHeight="1">
      <c r="A6" s="19" t="s">
        <v>9</v>
      </c>
      <c r="B6" s="20" t="s">
        <v>10</v>
      </c>
      <c r="C6" s="21">
        <v>21</v>
      </c>
      <c r="D6" s="21">
        <v>6</v>
      </c>
      <c r="E6" s="21">
        <v>26</v>
      </c>
      <c r="F6" s="21">
        <v>6</v>
      </c>
      <c r="G6" s="22">
        <v>0</v>
      </c>
    </row>
    <row r="7" spans="1:7" ht="15.75" customHeight="1">
      <c r="A7" s="19"/>
      <c r="B7" s="23" t="s">
        <v>11</v>
      </c>
      <c r="C7" s="24">
        <v>0</v>
      </c>
      <c r="D7" s="24">
        <v>0</v>
      </c>
      <c r="E7" s="24">
        <v>0</v>
      </c>
      <c r="F7" s="24">
        <v>0</v>
      </c>
      <c r="G7" s="25">
        <v>0</v>
      </c>
    </row>
    <row r="8" spans="1:7" ht="15.75" customHeight="1">
      <c r="A8" s="19"/>
      <c r="B8" s="23" t="s">
        <v>12</v>
      </c>
      <c r="C8" s="24">
        <v>0</v>
      </c>
      <c r="D8" s="24">
        <v>0</v>
      </c>
      <c r="E8" s="24">
        <v>0</v>
      </c>
      <c r="F8" s="24">
        <v>0</v>
      </c>
      <c r="G8" s="25">
        <v>0</v>
      </c>
    </row>
    <row r="9" spans="1:7" ht="15.75" customHeight="1">
      <c r="A9" s="19"/>
      <c r="B9" s="23" t="s">
        <v>13</v>
      </c>
      <c r="C9" s="24">
        <v>2</v>
      </c>
      <c r="D9" s="24">
        <v>0</v>
      </c>
      <c r="E9" s="24">
        <v>0</v>
      </c>
      <c r="F9" s="24">
        <v>0</v>
      </c>
      <c r="G9" s="25">
        <v>0</v>
      </c>
    </row>
    <row r="10" spans="1:7" ht="15.75" customHeight="1">
      <c r="A10" s="19"/>
      <c r="B10" s="26" t="s">
        <v>14</v>
      </c>
      <c r="C10" s="27">
        <v>0</v>
      </c>
      <c r="D10" s="24">
        <v>0</v>
      </c>
      <c r="E10" s="24">
        <v>0</v>
      </c>
      <c r="F10" s="24">
        <v>0</v>
      </c>
      <c r="G10" s="25">
        <v>0</v>
      </c>
    </row>
    <row r="11" spans="1:7" ht="15.75" customHeight="1">
      <c r="A11" s="19"/>
      <c r="B11" s="28" t="s">
        <v>15</v>
      </c>
      <c r="C11" s="29">
        <f>SUM(C6:C10)</f>
        <v>23</v>
      </c>
      <c r="D11" s="29">
        <f>SUM(D6:D10)</f>
        <v>6</v>
      </c>
      <c r="E11" s="29">
        <f>SUM(E6:E10)</f>
        <v>26</v>
      </c>
      <c r="F11" s="29">
        <f>SUM(F6:F10)</f>
        <v>6</v>
      </c>
      <c r="G11" s="30">
        <f>SUM(G6:G10)</f>
        <v>0</v>
      </c>
    </row>
    <row r="12" spans="1:7" ht="15.75" customHeight="1">
      <c r="A12" s="19" t="s">
        <v>16</v>
      </c>
      <c r="B12" s="20" t="s">
        <v>17</v>
      </c>
      <c r="C12" s="21">
        <v>0</v>
      </c>
      <c r="D12" s="21">
        <v>0</v>
      </c>
      <c r="E12" s="21">
        <v>0</v>
      </c>
      <c r="F12" s="21">
        <v>0</v>
      </c>
      <c r="G12" s="22">
        <v>0</v>
      </c>
    </row>
    <row r="13" spans="1:7" ht="15.75" customHeight="1">
      <c r="A13" s="19"/>
      <c r="B13" s="23" t="s">
        <v>11</v>
      </c>
      <c r="C13" s="24">
        <v>0</v>
      </c>
      <c r="D13" s="24">
        <v>0</v>
      </c>
      <c r="E13" s="24">
        <v>0</v>
      </c>
      <c r="F13" s="24">
        <v>0</v>
      </c>
      <c r="G13" s="25">
        <v>0</v>
      </c>
    </row>
    <row r="14" spans="1:7" ht="15.75" customHeight="1">
      <c r="A14" s="19"/>
      <c r="B14" s="23" t="s">
        <v>12</v>
      </c>
      <c r="C14" s="24">
        <v>0</v>
      </c>
      <c r="D14" s="24">
        <v>0</v>
      </c>
      <c r="E14" s="24">
        <v>0</v>
      </c>
      <c r="F14" s="24">
        <v>0</v>
      </c>
      <c r="G14" s="25">
        <v>0</v>
      </c>
    </row>
    <row r="15" spans="1:7" ht="15.75" customHeight="1">
      <c r="A15" s="19"/>
      <c r="B15" s="23" t="s">
        <v>13</v>
      </c>
      <c r="C15" s="24">
        <v>0</v>
      </c>
      <c r="D15" s="24">
        <v>0</v>
      </c>
      <c r="E15" s="24">
        <v>0</v>
      </c>
      <c r="F15" s="24">
        <v>0</v>
      </c>
      <c r="G15" s="25">
        <v>0</v>
      </c>
    </row>
    <row r="16" spans="1:7" ht="15.75" customHeight="1">
      <c r="A16" s="19"/>
      <c r="B16" s="26" t="s">
        <v>14</v>
      </c>
      <c r="C16" s="24">
        <v>0</v>
      </c>
      <c r="D16" s="24">
        <v>0</v>
      </c>
      <c r="E16" s="24">
        <v>0</v>
      </c>
      <c r="F16" s="24">
        <v>0</v>
      </c>
      <c r="G16" s="25">
        <v>0</v>
      </c>
    </row>
    <row r="17" spans="1:7" ht="15.75" customHeight="1">
      <c r="A17" s="19"/>
      <c r="B17" s="28" t="s">
        <v>15</v>
      </c>
      <c r="C17" s="29">
        <f>SUM(C12:C16)</f>
        <v>0</v>
      </c>
      <c r="D17" s="29">
        <f>SUM(D12:D16)</f>
        <v>0</v>
      </c>
      <c r="E17" s="29">
        <f>SUM(E12:E16)</f>
        <v>0</v>
      </c>
      <c r="F17" s="29">
        <f>SUM(F12:F16)</f>
        <v>0</v>
      </c>
      <c r="G17" s="30">
        <f>SUM(G12:G16)</f>
        <v>0</v>
      </c>
    </row>
    <row r="18" spans="1:7" ht="15.75" customHeight="1">
      <c r="A18" s="31" t="s">
        <v>18</v>
      </c>
      <c r="B18" s="20" t="s">
        <v>19</v>
      </c>
      <c r="C18" s="21">
        <v>13</v>
      </c>
      <c r="D18" s="21">
        <v>43</v>
      </c>
      <c r="E18" s="21">
        <v>62</v>
      </c>
      <c r="F18" s="21">
        <v>2</v>
      </c>
      <c r="G18" s="22">
        <v>1</v>
      </c>
    </row>
    <row r="19" spans="1:7" ht="15.75" customHeight="1">
      <c r="A19" s="31"/>
      <c r="B19" s="23" t="s">
        <v>11</v>
      </c>
      <c r="C19" s="24">
        <v>0</v>
      </c>
      <c r="D19" s="24">
        <v>0</v>
      </c>
      <c r="E19" s="24">
        <v>0</v>
      </c>
      <c r="F19" s="24">
        <v>0</v>
      </c>
      <c r="G19" s="25">
        <v>0</v>
      </c>
    </row>
    <row r="20" spans="1:7" ht="15.75" customHeight="1">
      <c r="A20" s="31"/>
      <c r="B20" s="26" t="s">
        <v>12</v>
      </c>
      <c r="C20" s="27">
        <v>0</v>
      </c>
      <c r="D20" s="27">
        <v>0</v>
      </c>
      <c r="E20" s="27">
        <v>0</v>
      </c>
      <c r="F20" s="27">
        <v>0</v>
      </c>
      <c r="G20" s="25">
        <v>0</v>
      </c>
    </row>
    <row r="21" spans="1:7" ht="15.75" customHeight="1">
      <c r="A21" s="31"/>
      <c r="B21" s="23" t="s">
        <v>13</v>
      </c>
      <c r="C21" s="24">
        <v>6</v>
      </c>
      <c r="D21" s="24">
        <v>7</v>
      </c>
      <c r="E21" s="24">
        <v>4</v>
      </c>
      <c r="F21" s="24">
        <v>1</v>
      </c>
      <c r="G21" s="32">
        <v>0</v>
      </c>
    </row>
    <row r="22" spans="1:7" ht="15.75" customHeight="1">
      <c r="A22" s="31"/>
      <c r="B22" s="23" t="s">
        <v>14</v>
      </c>
      <c r="C22" s="24">
        <v>0</v>
      </c>
      <c r="D22" s="24">
        <v>0</v>
      </c>
      <c r="E22" s="24">
        <v>0</v>
      </c>
      <c r="F22" s="33">
        <v>0</v>
      </c>
      <c r="G22" s="25">
        <v>0</v>
      </c>
    </row>
    <row r="23" spans="1:7" ht="15.75" customHeight="1">
      <c r="A23" s="31"/>
      <c r="B23" s="34" t="s">
        <v>15</v>
      </c>
      <c r="C23" s="35">
        <f>SUM(C18:C22)</f>
        <v>19</v>
      </c>
      <c r="D23" s="35">
        <f>SUM(D18:D22)</f>
        <v>50</v>
      </c>
      <c r="E23" s="35">
        <f>SUM(E18:E22)</f>
        <v>66</v>
      </c>
      <c r="F23" s="36">
        <f>SUM(F18:F22)</f>
        <v>3</v>
      </c>
      <c r="G23" s="37">
        <f>SUM(G18:G22)</f>
        <v>1</v>
      </c>
    </row>
    <row r="24" spans="1:7" ht="15.75" customHeight="1">
      <c r="A24" s="31" t="s">
        <v>20</v>
      </c>
      <c r="B24" s="38" t="s">
        <v>21</v>
      </c>
      <c r="C24" s="39">
        <v>15</v>
      </c>
      <c r="D24" s="39">
        <v>32</v>
      </c>
      <c r="E24" s="39">
        <v>31</v>
      </c>
      <c r="F24" s="39">
        <v>7</v>
      </c>
      <c r="G24" s="40">
        <v>0</v>
      </c>
    </row>
    <row r="25" spans="1:7" ht="15.75" customHeight="1">
      <c r="A25" s="31"/>
      <c r="B25" s="23" t="s">
        <v>11</v>
      </c>
      <c r="C25" s="39">
        <v>0</v>
      </c>
      <c r="D25" s="39">
        <v>0</v>
      </c>
      <c r="E25" s="39">
        <v>0</v>
      </c>
      <c r="F25" s="39">
        <v>0</v>
      </c>
      <c r="G25" s="40">
        <v>0</v>
      </c>
    </row>
    <row r="26" spans="1:7" ht="15.75" customHeight="1">
      <c r="A26" s="31"/>
      <c r="B26" s="26" t="s">
        <v>12</v>
      </c>
      <c r="C26" s="27">
        <v>0</v>
      </c>
      <c r="D26" s="27">
        <v>0</v>
      </c>
      <c r="E26" s="27">
        <v>0</v>
      </c>
      <c r="F26" s="27">
        <v>0</v>
      </c>
      <c r="G26" s="25">
        <v>0</v>
      </c>
    </row>
    <row r="27" spans="1:7" ht="15.75" customHeight="1">
      <c r="A27" s="31"/>
      <c r="B27" s="23" t="s">
        <v>13</v>
      </c>
      <c r="C27" s="24">
        <v>6</v>
      </c>
      <c r="D27" s="24">
        <v>0</v>
      </c>
      <c r="E27" s="24">
        <v>0</v>
      </c>
      <c r="F27" s="24">
        <v>3</v>
      </c>
      <c r="G27" s="32">
        <v>0</v>
      </c>
    </row>
    <row r="28" spans="1:7" ht="15.75" customHeight="1">
      <c r="A28" s="31"/>
      <c r="B28" s="23" t="s">
        <v>14</v>
      </c>
      <c r="C28" s="24">
        <v>0</v>
      </c>
      <c r="D28" s="24">
        <v>0</v>
      </c>
      <c r="E28" s="24">
        <v>0</v>
      </c>
      <c r="F28" s="33">
        <v>0</v>
      </c>
      <c r="G28" s="25">
        <v>0</v>
      </c>
    </row>
    <row r="29" spans="1:7" ht="15.75" customHeight="1">
      <c r="A29" s="31"/>
      <c r="B29" s="34" t="s">
        <v>15</v>
      </c>
      <c r="C29" s="41">
        <f>SUM(C24:C28)</f>
        <v>21</v>
      </c>
      <c r="D29" s="41">
        <f>SUM(D24:D28)</f>
        <v>32</v>
      </c>
      <c r="E29" s="41">
        <f>SUM(E24:E28)</f>
        <v>31</v>
      </c>
      <c r="F29" s="42">
        <f>SUM(F24:F28)</f>
        <v>10</v>
      </c>
      <c r="G29" s="37">
        <f>SUM(G24:G28)</f>
        <v>0</v>
      </c>
    </row>
    <row r="30" spans="1:7" ht="15.75" customHeight="1">
      <c r="A30" s="19" t="s">
        <v>22</v>
      </c>
      <c r="B30" s="20" t="s">
        <v>21</v>
      </c>
      <c r="C30" s="43">
        <v>12</v>
      </c>
      <c r="D30" s="43">
        <v>27</v>
      </c>
      <c r="E30" s="44">
        <v>42</v>
      </c>
      <c r="F30" s="44">
        <v>8</v>
      </c>
      <c r="G30" s="45">
        <v>3</v>
      </c>
    </row>
    <row r="31" spans="1:7" ht="15.75" customHeight="1">
      <c r="A31" s="19"/>
      <c r="B31" s="23" t="s">
        <v>11</v>
      </c>
      <c r="C31" s="46">
        <v>0</v>
      </c>
      <c r="D31" s="46">
        <v>0</v>
      </c>
      <c r="E31" s="47">
        <v>0</v>
      </c>
      <c r="F31" s="47">
        <v>2</v>
      </c>
      <c r="G31" s="48">
        <v>0</v>
      </c>
    </row>
    <row r="32" spans="1:7" ht="15.75" customHeight="1">
      <c r="A32" s="19"/>
      <c r="B32" s="23" t="s">
        <v>12</v>
      </c>
      <c r="C32" s="46">
        <v>0</v>
      </c>
      <c r="D32" s="46">
        <v>0</v>
      </c>
      <c r="E32" s="47">
        <v>0</v>
      </c>
      <c r="F32" s="47">
        <v>0</v>
      </c>
      <c r="G32" s="48">
        <v>0</v>
      </c>
    </row>
    <row r="33" spans="1:7" ht="15.75" customHeight="1">
      <c r="A33" s="19"/>
      <c r="B33" s="26" t="s">
        <v>13</v>
      </c>
      <c r="C33" s="46">
        <v>0</v>
      </c>
      <c r="D33" s="46">
        <v>0</v>
      </c>
      <c r="E33" s="47">
        <v>1</v>
      </c>
      <c r="F33" s="47">
        <v>3</v>
      </c>
      <c r="G33" s="48">
        <v>0</v>
      </c>
    </row>
    <row r="34" spans="1:7" ht="15.75" customHeight="1">
      <c r="A34" s="19"/>
      <c r="B34" s="23" t="s">
        <v>14</v>
      </c>
      <c r="C34" s="49">
        <v>0</v>
      </c>
      <c r="D34" s="50">
        <v>0</v>
      </c>
      <c r="E34" s="51">
        <v>0</v>
      </c>
      <c r="F34" s="51">
        <v>0</v>
      </c>
      <c r="G34" s="52">
        <v>0</v>
      </c>
    </row>
    <row r="35" spans="1:7" ht="15.75" customHeight="1">
      <c r="A35" s="19"/>
      <c r="B35" s="53" t="s">
        <v>15</v>
      </c>
      <c r="C35" s="54">
        <f>SUM(C30:C34)</f>
        <v>12</v>
      </c>
      <c r="D35" s="54">
        <f>SUM(D30:D34)</f>
        <v>27</v>
      </c>
      <c r="E35" s="54">
        <f>SUM(E30:E34)</f>
        <v>43</v>
      </c>
      <c r="F35" s="54">
        <f>SUM(F30:F34)</f>
        <v>13</v>
      </c>
      <c r="G35" s="55">
        <f>SUM(G30:G34)</f>
        <v>3</v>
      </c>
    </row>
    <row r="36" spans="1:7" ht="15.75" customHeight="1">
      <c r="A36" s="31" t="s">
        <v>23</v>
      </c>
      <c r="B36" s="20" t="s">
        <v>24</v>
      </c>
      <c r="C36" s="56">
        <v>13</v>
      </c>
      <c r="D36" s="56">
        <v>0</v>
      </c>
      <c r="E36" s="57">
        <v>93</v>
      </c>
      <c r="F36" s="57">
        <v>15</v>
      </c>
      <c r="G36" s="58">
        <v>0</v>
      </c>
    </row>
    <row r="37" spans="1:7" ht="15.75" customHeight="1">
      <c r="A37" s="31"/>
      <c r="B37" s="23" t="s">
        <v>11</v>
      </c>
      <c r="C37" s="59">
        <v>0</v>
      </c>
      <c r="D37" s="59">
        <v>0</v>
      </c>
      <c r="E37" s="60">
        <v>0</v>
      </c>
      <c r="F37" s="60">
        <v>1</v>
      </c>
      <c r="G37" s="61">
        <v>0</v>
      </c>
    </row>
    <row r="38" spans="1:7" ht="15.75" customHeight="1">
      <c r="A38" s="31"/>
      <c r="B38" s="23" t="s">
        <v>12</v>
      </c>
      <c r="C38" s="59">
        <v>0</v>
      </c>
      <c r="D38" s="59">
        <v>0</v>
      </c>
      <c r="E38" s="60">
        <v>0</v>
      </c>
      <c r="F38" s="60">
        <v>0</v>
      </c>
      <c r="G38" s="62">
        <v>0</v>
      </c>
    </row>
    <row r="39" spans="1:7" ht="15.75" customHeight="1">
      <c r="A39" s="31"/>
      <c r="B39" s="23" t="s">
        <v>13</v>
      </c>
      <c r="C39" s="59">
        <v>3</v>
      </c>
      <c r="D39" s="59">
        <v>0</v>
      </c>
      <c r="E39" s="60">
        <v>0</v>
      </c>
      <c r="F39" s="63">
        <v>6</v>
      </c>
      <c r="G39" s="61">
        <v>0</v>
      </c>
    </row>
    <row r="40" spans="1:7" ht="15.75" customHeight="1">
      <c r="A40" s="31"/>
      <c r="B40" s="23" t="s">
        <v>14</v>
      </c>
      <c r="C40" s="64">
        <v>0</v>
      </c>
      <c r="D40" s="65">
        <v>0</v>
      </c>
      <c r="E40" s="66">
        <v>0</v>
      </c>
      <c r="F40" s="67">
        <v>0</v>
      </c>
      <c r="G40" s="61">
        <v>0</v>
      </c>
    </row>
    <row r="41" spans="1:7" ht="15.75" customHeight="1">
      <c r="A41" s="31"/>
      <c r="B41" s="34" t="s">
        <v>15</v>
      </c>
      <c r="C41" s="68">
        <f>SUM(C36:C40)</f>
        <v>16</v>
      </c>
      <c r="D41" s="68">
        <f>SUM(D36:D40)</f>
        <v>0</v>
      </c>
      <c r="E41" s="68">
        <f>SUM(E36:E40)</f>
        <v>93</v>
      </c>
      <c r="F41" s="69">
        <f>SUM(F36:F40)</f>
        <v>22</v>
      </c>
      <c r="G41" s="70">
        <f>SUM(G36:G40)</f>
        <v>0</v>
      </c>
    </row>
    <row r="42" spans="1:7" ht="15.75" customHeight="1">
      <c r="A42" s="31" t="s">
        <v>25</v>
      </c>
      <c r="B42" s="20" t="s">
        <v>17</v>
      </c>
      <c r="C42" s="71">
        <v>10</v>
      </c>
      <c r="D42" s="71">
        <v>8</v>
      </c>
      <c r="E42" s="72">
        <v>1</v>
      </c>
      <c r="F42" s="72">
        <v>0</v>
      </c>
      <c r="G42" s="73">
        <v>0</v>
      </c>
    </row>
    <row r="43" spans="1:7" ht="15.75" customHeight="1">
      <c r="A43" s="31"/>
      <c r="B43" s="23" t="s">
        <v>11</v>
      </c>
      <c r="C43" s="74">
        <v>0</v>
      </c>
      <c r="D43" s="74">
        <v>0</v>
      </c>
      <c r="E43" s="74">
        <v>0</v>
      </c>
      <c r="F43" s="74">
        <v>0</v>
      </c>
      <c r="G43" s="75">
        <v>0</v>
      </c>
    </row>
    <row r="44" spans="1:7" ht="15.75" customHeight="1">
      <c r="A44" s="31"/>
      <c r="B44" s="23" t="s">
        <v>12</v>
      </c>
      <c r="C44" s="76">
        <v>0</v>
      </c>
      <c r="D44" s="76">
        <v>0</v>
      </c>
      <c r="E44" s="77">
        <v>0</v>
      </c>
      <c r="F44" s="77">
        <v>0</v>
      </c>
      <c r="G44" s="78">
        <v>0</v>
      </c>
    </row>
    <row r="45" spans="1:7" ht="15.75" customHeight="1">
      <c r="A45" s="31"/>
      <c r="B45" s="26" t="s">
        <v>13</v>
      </c>
      <c r="C45" s="74">
        <v>0</v>
      </c>
      <c r="D45" s="74">
        <v>0</v>
      </c>
      <c r="E45" s="74">
        <v>0</v>
      </c>
      <c r="F45" s="74">
        <v>0</v>
      </c>
      <c r="G45" s="75">
        <v>0</v>
      </c>
    </row>
    <row r="46" spans="1:7" ht="15.75" customHeight="1">
      <c r="A46" s="31"/>
      <c r="B46" s="23" t="s">
        <v>14</v>
      </c>
      <c r="C46" s="79">
        <v>0</v>
      </c>
      <c r="D46" s="80">
        <v>0</v>
      </c>
      <c r="E46" s="80">
        <v>0</v>
      </c>
      <c r="F46" s="80">
        <v>0</v>
      </c>
      <c r="G46" s="81">
        <v>0</v>
      </c>
    </row>
    <row r="47" spans="1:7" ht="15.75" customHeight="1">
      <c r="A47" s="31"/>
      <c r="B47" s="34" t="s">
        <v>15</v>
      </c>
      <c r="C47" s="82">
        <f>SUM(C42:C46)</f>
        <v>10</v>
      </c>
      <c r="D47" s="82">
        <f>SUM(D42:D46)</f>
        <v>8</v>
      </c>
      <c r="E47" s="82">
        <f>SUM(E42:E46)</f>
        <v>1</v>
      </c>
      <c r="F47" s="82">
        <f>SUM(F42:F46)</f>
        <v>0</v>
      </c>
      <c r="G47" s="83">
        <f>SUM(G42:G46)</f>
        <v>0</v>
      </c>
    </row>
    <row r="48" spans="1:7" ht="15.75" customHeight="1">
      <c r="A48" s="31" t="s">
        <v>26</v>
      </c>
      <c r="B48" s="20" t="s">
        <v>17</v>
      </c>
      <c r="C48" s="84">
        <v>11</v>
      </c>
      <c r="D48" s="84">
        <v>68</v>
      </c>
      <c r="E48" s="84">
        <v>8</v>
      </c>
      <c r="F48" s="84">
        <v>3</v>
      </c>
      <c r="G48" s="85">
        <v>2</v>
      </c>
    </row>
    <row r="49" spans="1:7" ht="15.75" customHeight="1">
      <c r="A49" s="31"/>
      <c r="B49" s="23" t="s">
        <v>11</v>
      </c>
      <c r="C49" s="74">
        <v>0</v>
      </c>
      <c r="D49" s="74">
        <v>0</v>
      </c>
      <c r="E49" s="74">
        <v>0</v>
      </c>
      <c r="F49" s="74">
        <v>0</v>
      </c>
      <c r="G49" s="75">
        <v>0</v>
      </c>
    </row>
    <row r="50" spans="1:7" ht="15.75" customHeight="1">
      <c r="A50" s="31"/>
      <c r="B50" s="23" t="s">
        <v>12</v>
      </c>
      <c r="C50" s="76">
        <v>0</v>
      </c>
      <c r="D50" s="76">
        <v>0</v>
      </c>
      <c r="E50" s="77">
        <v>0</v>
      </c>
      <c r="F50" s="77">
        <v>0</v>
      </c>
      <c r="G50" s="78">
        <v>0</v>
      </c>
    </row>
    <row r="51" spans="1:7" ht="15.75" customHeight="1">
      <c r="A51" s="31"/>
      <c r="B51" s="23" t="s">
        <v>14</v>
      </c>
      <c r="C51" s="86">
        <v>0</v>
      </c>
      <c r="D51" s="87">
        <v>0</v>
      </c>
      <c r="E51" s="88">
        <v>0</v>
      </c>
      <c r="F51" s="88">
        <v>0</v>
      </c>
      <c r="G51" s="89">
        <v>0</v>
      </c>
    </row>
    <row r="52" spans="1:7" ht="15.75" customHeight="1">
      <c r="A52" s="31"/>
      <c r="B52" s="90" t="s">
        <v>15</v>
      </c>
      <c r="C52" s="91">
        <f>SUM(C48:C51)</f>
        <v>11</v>
      </c>
      <c r="D52" s="91">
        <f>SUM(D48:D51)</f>
        <v>68</v>
      </c>
      <c r="E52" s="91">
        <f>SUM(E48:E51)</f>
        <v>8</v>
      </c>
      <c r="F52" s="91">
        <f>SUM(F48:F51)</f>
        <v>3</v>
      </c>
      <c r="G52" s="92">
        <f>SUM(G48:G51)</f>
        <v>2</v>
      </c>
    </row>
    <row r="53" spans="1:7" ht="15.75" customHeight="1">
      <c r="A53" s="31" t="s">
        <v>27</v>
      </c>
      <c r="B53" s="20" t="s">
        <v>28</v>
      </c>
      <c r="C53" s="21">
        <v>5</v>
      </c>
      <c r="D53" s="21">
        <v>48</v>
      </c>
      <c r="E53" s="21">
        <v>16</v>
      </c>
      <c r="F53" s="93">
        <v>5</v>
      </c>
      <c r="G53" s="22">
        <v>0</v>
      </c>
    </row>
    <row r="54" spans="1:7" ht="15.75" customHeight="1">
      <c r="A54" s="31"/>
      <c r="B54" s="23" t="s">
        <v>11</v>
      </c>
      <c r="C54" s="24">
        <v>0</v>
      </c>
      <c r="D54" s="24">
        <v>0</v>
      </c>
      <c r="E54" s="24">
        <v>1</v>
      </c>
      <c r="F54" s="24">
        <v>0</v>
      </c>
      <c r="G54" s="25">
        <v>0</v>
      </c>
    </row>
    <row r="55" spans="1:7" ht="15.75" customHeight="1">
      <c r="A55" s="31"/>
      <c r="B55" s="23" t="s">
        <v>12</v>
      </c>
      <c r="C55" s="24">
        <v>0</v>
      </c>
      <c r="D55" s="24">
        <v>0</v>
      </c>
      <c r="E55" s="24">
        <v>0</v>
      </c>
      <c r="F55" s="24">
        <v>0</v>
      </c>
      <c r="G55" s="25">
        <v>0</v>
      </c>
    </row>
    <row r="56" spans="1:7" ht="15.75" customHeight="1">
      <c r="A56" s="31"/>
      <c r="B56" s="23" t="s">
        <v>13</v>
      </c>
      <c r="C56" s="27">
        <v>2</v>
      </c>
      <c r="D56" s="27">
        <v>5</v>
      </c>
      <c r="E56" s="94">
        <v>1</v>
      </c>
      <c r="F56" s="24">
        <v>0</v>
      </c>
      <c r="G56" s="25">
        <v>0</v>
      </c>
    </row>
    <row r="57" spans="1:7" ht="15.75" customHeight="1">
      <c r="A57" s="31"/>
      <c r="B57" s="95" t="s">
        <v>14</v>
      </c>
      <c r="C57" s="24">
        <v>0</v>
      </c>
      <c r="D57" s="24">
        <v>0</v>
      </c>
      <c r="E57" s="24">
        <v>0</v>
      </c>
      <c r="F57" s="24">
        <v>0</v>
      </c>
      <c r="G57" s="25">
        <v>0</v>
      </c>
    </row>
    <row r="58" spans="1:7" ht="15.75" customHeight="1">
      <c r="A58" s="31"/>
      <c r="B58" s="96" t="s">
        <v>15</v>
      </c>
      <c r="C58" s="41">
        <f>SUM(C53:C57)</f>
        <v>7</v>
      </c>
      <c r="D58" s="41">
        <f>SUM(D53:D57)</f>
        <v>53</v>
      </c>
      <c r="E58" s="41">
        <f>SUM(E53:E57)</f>
        <v>18</v>
      </c>
      <c r="F58" s="41">
        <f>SUM(F53:F57)</f>
        <v>5</v>
      </c>
      <c r="G58" s="97">
        <f>SUM(G53:G57)</f>
        <v>0</v>
      </c>
    </row>
    <row r="59" spans="1:7" ht="15.75" customHeight="1">
      <c r="A59" s="31" t="s">
        <v>29</v>
      </c>
      <c r="B59" s="20" t="s">
        <v>28</v>
      </c>
      <c r="C59" s="56">
        <v>4</v>
      </c>
      <c r="D59" s="56">
        <v>32</v>
      </c>
      <c r="E59" s="57">
        <v>23</v>
      </c>
      <c r="F59" s="57">
        <v>1</v>
      </c>
      <c r="G59" s="58">
        <v>0</v>
      </c>
    </row>
    <row r="60" spans="1:7" ht="15.75" customHeight="1">
      <c r="A60" s="31"/>
      <c r="B60" s="23" t="s">
        <v>11</v>
      </c>
      <c r="C60" s="59">
        <v>0</v>
      </c>
      <c r="D60" s="59">
        <v>0</v>
      </c>
      <c r="E60" s="59">
        <v>0</v>
      </c>
      <c r="F60" s="59">
        <v>0</v>
      </c>
      <c r="G60" s="98">
        <v>0</v>
      </c>
    </row>
    <row r="61" spans="1:7" ht="15.75" customHeight="1">
      <c r="A61" s="31"/>
      <c r="B61" s="23" t="s">
        <v>12</v>
      </c>
      <c r="C61" s="59">
        <v>0</v>
      </c>
      <c r="D61" s="59">
        <v>0</v>
      </c>
      <c r="E61" s="59">
        <v>0</v>
      </c>
      <c r="F61" s="59">
        <v>0</v>
      </c>
      <c r="G61" s="98">
        <v>0</v>
      </c>
    </row>
    <row r="62" spans="1:7" ht="15.75" customHeight="1">
      <c r="A62" s="31"/>
      <c r="B62" s="23" t="s">
        <v>14</v>
      </c>
      <c r="C62" s="59">
        <v>0</v>
      </c>
      <c r="D62" s="59">
        <v>0</v>
      </c>
      <c r="E62" s="59">
        <v>0</v>
      </c>
      <c r="F62" s="59">
        <v>0</v>
      </c>
      <c r="G62" s="98">
        <v>0</v>
      </c>
    </row>
    <row r="63" spans="1:7" ht="15.75" customHeight="1">
      <c r="A63" s="31"/>
      <c r="B63" s="96" t="s">
        <v>15</v>
      </c>
      <c r="C63" s="68">
        <f>SUM(C59:C62)</f>
        <v>4</v>
      </c>
      <c r="D63" s="68">
        <f>SUM(D59:D62)</f>
        <v>32</v>
      </c>
      <c r="E63" s="68">
        <f>SUM(E59:E62)</f>
        <v>23</v>
      </c>
      <c r="F63" s="68">
        <f>SUM(F59:F62)</f>
        <v>1</v>
      </c>
      <c r="G63" s="70">
        <f>SUM(G59:G62)</f>
        <v>0</v>
      </c>
    </row>
    <row r="64" spans="1:7" ht="15.75" customHeight="1">
      <c r="A64" s="99" t="s">
        <v>30</v>
      </c>
      <c r="B64" s="38" t="s">
        <v>17</v>
      </c>
      <c r="C64" s="100">
        <v>1</v>
      </c>
      <c r="D64" s="100">
        <v>7</v>
      </c>
      <c r="E64" s="101">
        <v>31</v>
      </c>
      <c r="F64" s="101">
        <v>1</v>
      </c>
      <c r="G64" s="102">
        <v>0</v>
      </c>
    </row>
    <row r="65" spans="1:7" ht="15.75" customHeight="1">
      <c r="A65" s="99"/>
      <c r="B65" s="95" t="s">
        <v>11</v>
      </c>
      <c r="C65" s="46">
        <v>0</v>
      </c>
      <c r="D65" s="46">
        <v>0</v>
      </c>
      <c r="E65" s="46">
        <v>1</v>
      </c>
      <c r="F65" s="46">
        <v>0</v>
      </c>
      <c r="G65" s="103">
        <v>0</v>
      </c>
    </row>
    <row r="66" spans="1:7" ht="15.75" customHeight="1">
      <c r="A66" s="99"/>
      <c r="B66" s="95" t="s">
        <v>12</v>
      </c>
      <c r="C66" s="46">
        <v>0</v>
      </c>
      <c r="D66" s="46">
        <v>0</v>
      </c>
      <c r="E66" s="46">
        <v>0</v>
      </c>
      <c r="F66" s="46">
        <v>0</v>
      </c>
      <c r="G66" s="103">
        <v>0</v>
      </c>
    </row>
    <row r="67" spans="1:7" ht="15.75" customHeight="1">
      <c r="A67" s="99"/>
      <c r="B67" s="95" t="s">
        <v>13</v>
      </c>
      <c r="C67" s="46">
        <v>0</v>
      </c>
      <c r="D67" s="46">
        <v>0</v>
      </c>
      <c r="E67" s="47">
        <v>0</v>
      </c>
      <c r="F67" s="47">
        <v>0</v>
      </c>
      <c r="G67" s="48">
        <v>0</v>
      </c>
    </row>
    <row r="68" spans="1:7" ht="15.75" customHeight="1">
      <c r="A68" s="99"/>
      <c r="B68" s="95" t="s">
        <v>14</v>
      </c>
      <c r="C68" s="46">
        <v>0</v>
      </c>
      <c r="D68" s="46">
        <v>0</v>
      </c>
      <c r="E68" s="46">
        <v>0</v>
      </c>
      <c r="F68" s="46">
        <v>0</v>
      </c>
      <c r="G68" s="103">
        <v>0</v>
      </c>
    </row>
    <row r="69" spans="1:7" ht="15.75" customHeight="1">
      <c r="A69" s="99"/>
      <c r="B69" s="104" t="s">
        <v>15</v>
      </c>
      <c r="C69" s="82">
        <f>SUM(C64:C68)</f>
        <v>1</v>
      </c>
      <c r="D69" s="82">
        <f>SUM(D64:D68)</f>
        <v>7</v>
      </c>
      <c r="E69" s="82">
        <f>SUM(E64:E68)</f>
        <v>32</v>
      </c>
      <c r="F69" s="82">
        <f>SUM(F64:F68)</f>
        <v>1</v>
      </c>
      <c r="G69" s="83">
        <f>SUM(G64:G68)</f>
        <v>0</v>
      </c>
    </row>
    <row r="70" spans="1:7" ht="15.75" customHeight="1">
      <c r="A70" s="31" t="s">
        <v>31</v>
      </c>
      <c r="B70" s="20" t="s">
        <v>32</v>
      </c>
      <c r="C70" s="105">
        <v>5</v>
      </c>
      <c r="D70" s="105">
        <v>12</v>
      </c>
      <c r="E70" s="106">
        <v>69</v>
      </c>
      <c r="F70" s="106">
        <v>3</v>
      </c>
      <c r="G70" s="107">
        <v>0</v>
      </c>
    </row>
    <row r="71" spans="1:7" ht="15.75" customHeight="1">
      <c r="A71" s="31"/>
      <c r="B71" s="23" t="s">
        <v>11</v>
      </c>
      <c r="C71" s="108">
        <v>0</v>
      </c>
      <c r="D71" s="108">
        <v>0</v>
      </c>
      <c r="E71" s="108">
        <v>0</v>
      </c>
      <c r="F71" s="108">
        <v>0</v>
      </c>
      <c r="G71" s="109">
        <v>0</v>
      </c>
    </row>
    <row r="72" spans="1:7" ht="15.75" customHeight="1">
      <c r="A72" s="31"/>
      <c r="B72" s="23" t="s">
        <v>12</v>
      </c>
      <c r="C72" s="110">
        <v>0</v>
      </c>
      <c r="D72" s="110">
        <v>0</v>
      </c>
      <c r="E72" s="110">
        <v>0</v>
      </c>
      <c r="F72" s="110">
        <v>0</v>
      </c>
      <c r="G72" s="111">
        <v>0</v>
      </c>
    </row>
    <row r="73" spans="1:7" ht="15.75" customHeight="1">
      <c r="A73" s="31"/>
      <c r="B73" s="23" t="s">
        <v>14</v>
      </c>
      <c r="C73" s="110">
        <v>0</v>
      </c>
      <c r="D73" s="110">
        <v>0</v>
      </c>
      <c r="E73" s="110">
        <v>0</v>
      </c>
      <c r="F73" s="110">
        <v>0</v>
      </c>
      <c r="G73" s="111">
        <v>0</v>
      </c>
    </row>
    <row r="74" spans="1:7" ht="15.75" customHeight="1">
      <c r="A74" s="31"/>
      <c r="B74" s="96" t="s">
        <v>15</v>
      </c>
      <c r="C74" s="112">
        <f>SUM(C70:C73)</f>
        <v>5</v>
      </c>
      <c r="D74" s="112">
        <f>SUM(D70:D73)</f>
        <v>12</v>
      </c>
      <c r="E74" s="112">
        <f>SUM(E70:E73)</f>
        <v>69</v>
      </c>
      <c r="F74" s="112">
        <f>SUM(F70:F73)</f>
        <v>3</v>
      </c>
      <c r="G74" s="113">
        <f>SUM(G70:G73)</f>
        <v>0</v>
      </c>
    </row>
    <row r="75" spans="1:7" ht="15.75" customHeight="1">
      <c r="A75" s="31" t="s">
        <v>33</v>
      </c>
      <c r="B75" s="20" t="s">
        <v>32</v>
      </c>
      <c r="C75" s="71">
        <v>9</v>
      </c>
      <c r="D75" s="71">
        <v>28</v>
      </c>
      <c r="E75" s="72">
        <v>44</v>
      </c>
      <c r="F75" s="72">
        <v>0</v>
      </c>
      <c r="G75" s="114">
        <v>0</v>
      </c>
    </row>
    <row r="76" spans="1:7" ht="15.75" customHeight="1">
      <c r="A76" s="31"/>
      <c r="B76" s="23" t="s">
        <v>11</v>
      </c>
      <c r="C76" s="115">
        <v>0</v>
      </c>
      <c r="D76" s="115">
        <v>0</v>
      </c>
      <c r="E76" s="116">
        <v>2</v>
      </c>
      <c r="F76" s="116">
        <v>0</v>
      </c>
      <c r="G76" s="117">
        <v>0</v>
      </c>
    </row>
    <row r="77" spans="1:7" ht="15.75" customHeight="1">
      <c r="A77" s="31"/>
      <c r="B77" s="23" t="s">
        <v>12</v>
      </c>
      <c r="C77" s="115">
        <v>0</v>
      </c>
      <c r="D77" s="115">
        <v>0</v>
      </c>
      <c r="E77" s="116">
        <v>0</v>
      </c>
      <c r="F77" s="116">
        <v>0</v>
      </c>
      <c r="G77" s="117">
        <v>0</v>
      </c>
    </row>
    <row r="78" spans="1:7" ht="15.75" customHeight="1">
      <c r="A78" s="31"/>
      <c r="B78" s="26" t="s">
        <v>13</v>
      </c>
      <c r="C78" s="115">
        <v>2</v>
      </c>
      <c r="D78" s="115">
        <v>0</v>
      </c>
      <c r="E78" s="116">
        <v>8</v>
      </c>
      <c r="F78" s="116">
        <v>0</v>
      </c>
      <c r="G78" s="117">
        <v>0</v>
      </c>
    </row>
    <row r="79" spans="1:7" ht="15.75" customHeight="1">
      <c r="A79" s="31"/>
      <c r="B79" s="23" t="s">
        <v>14</v>
      </c>
      <c r="C79" s="118">
        <v>0</v>
      </c>
      <c r="D79" s="119">
        <v>0</v>
      </c>
      <c r="E79" s="120">
        <v>0</v>
      </c>
      <c r="F79" s="120">
        <v>0</v>
      </c>
      <c r="G79" s="121">
        <v>0</v>
      </c>
    </row>
    <row r="80" spans="1:7" ht="15.75" customHeight="1">
      <c r="A80" s="31"/>
      <c r="B80" s="96" t="s">
        <v>15</v>
      </c>
      <c r="C80" s="122">
        <f>SUM(C75:C79)</f>
        <v>11</v>
      </c>
      <c r="D80" s="122">
        <f>SUM(D75:D79)</f>
        <v>28</v>
      </c>
      <c r="E80" s="122">
        <f>SUM(E75:E79)</f>
        <v>54</v>
      </c>
      <c r="F80" s="122">
        <f>SUM(F75:F79)</f>
        <v>0</v>
      </c>
      <c r="G80" s="123">
        <f>SUM(G75:G79)</f>
        <v>0</v>
      </c>
    </row>
    <row r="81" spans="1:7" ht="15.75" customHeight="1">
      <c r="A81" s="31" t="s">
        <v>34</v>
      </c>
      <c r="B81" s="20" t="s">
        <v>10</v>
      </c>
      <c r="C81" s="71">
        <v>40</v>
      </c>
      <c r="D81" s="71">
        <v>74</v>
      </c>
      <c r="E81" s="72">
        <v>114</v>
      </c>
      <c r="F81" s="72">
        <v>0</v>
      </c>
      <c r="G81" s="114">
        <v>0</v>
      </c>
    </row>
    <row r="82" spans="1:7" ht="15.75" customHeight="1">
      <c r="A82" s="31"/>
      <c r="B82" s="23" t="s">
        <v>11</v>
      </c>
      <c r="C82" s="124">
        <v>0</v>
      </c>
      <c r="D82" s="124">
        <v>0</v>
      </c>
      <c r="E82" s="124">
        <v>0</v>
      </c>
      <c r="F82" s="124">
        <v>0</v>
      </c>
      <c r="G82" s="125">
        <v>0</v>
      </c>
    </row>
    <row r="83" spans="1:7" ht="15.75" customHeight="1">
      <c r="A83" s="31"/>
      <c r="B83" s="95" t="s">
        <v>12</v>
      </c>
      <c r="C83" s="124">
        <v>0</v>
      </c>
      <c r="D83" s="124">
        <v>0</v>
      </c>
      <c r="E83" s="124">
        <v>0</v>
      </c>
      <c r="F83" s="124">
        <v>0</v>
      </c>
      <c r="G83" s="125">
        <v>0</v>
      </c>
    </row>
    <row r="84" spans="1:7" ht="15.75" customHeight="1">
      <c r="A84" s="31"/>
      <c r="B84" s="126" t="s">
        <v>14</v>
      </c>
      <c r="C84" s="124">
        <v>0</v>
      </c>
      <c r="D84" s="124">
        <v>0</v>
      </c>
      <c r="E84" s="124">
        <v>0</v>
      </c>
      <c r="F84" s="124">
        <v>0</v>
      </c>
      <c r="G84" s="125">
        <v>0</v>
      </c>
    </row>
    <row r="85" spans="1:7" ht="15.75" customHeight="1">
      <c r="A85" s="31"/>
      <c r="B85" s="127" t="s">
        <v>15</v>
      </c>
      <c r="C85" s="128">
        <f>SUM(C81:C84)</f>
        <v>40</v>
      </c>
      <c r="D85" s="128">
        <f>SUM(D81:D84)</f>
        <v>74</v>
      </c>
      <c r="E85" s="128">
        <f>SUM(E81:E84)</f>
        <v>114</v>
      </c>
      <c r="F85" s="128">
        <f>SUM(F81:F84)</f>
        <v>0</v>
      </c>
      <c r="G85" s="129">
        <f>SUM(G81:G84)</f>
        <v>0</v>
      </c>
    </row>
    <row r="86" spans="1:7" ht="15.75" customHeight="1">
      <c r="A86" s="31" t="s">
        <v>35</v>
      </c>
      <c r="B86" s="38" t="s">
        <v>24</v>
      </c>
      <c r="C86" s="130">
        <v>27</v>
      </c>
      <c r="D86" s="130">
        <v>0</v>
      </c>
      <c r="E86" s="130">
        <v>44</v>
      </c>
      <c r="F86" s="130">
        <v>16</v>
      </c>
      <c r="G86" s="131">
        <v>1</v>
      </c>
    </row>
    <row r="87" spans="1:7" ht="15.75" customHeight="1">
      <c r="A87" s="31"/>
      <c r="B87" s="95" t="s">
        <v>11</v>
      </c>
      <c r="C87" s="132">
        <v>0</v>
      </c>
      <c r="D87" s="132">
        <v>0</v>
      </c>
      <c r="E87" s="132">
        <v>1</v>
      </c>
      <c r="F87" s="132">
        <v>0</v>
      </c>
      <c r="G87" s="133">
        <v>0</v>
      </c>
    </row>
    <row r="88" spans="1:7" ht="15.75" customHeight="1">
      <c r="A88" s="31"/>
      <c r="B88" s="95" t="s">
        <v>12</v>
      </c>
      <c r="C88" s="134">
        <v>0</v>
      </c>
      <c r="D88" s="134">
        <v>0</v>
      </c>
      <c r="E88" s="134">
        <v>0</v>
      </c>
      <c r="F88" s="134">
        <v>0</v>
      </c>
      <c r="G88" s="135">
        <v>0</v>
      </c>
    </row>
    <row r="89" spans="1:7" ht="15.75" customHeight="1">
      <c r="A89" s="31"/>
      <c r="B89" s="126" t="s">
        <v>14</v>
      </c>
      <c r="C89" s="134">
        <v>0</v>
      </c>
      <c r="D89" s="134">
        <v>0</v>
      </c>
      <c r="E89" s="134">
        <v>0</v>
      </c>
      <c r="F89" s="134">
        <v>0</v>
      </c>
      <c r="G89" s="135">
        <v>0</v>
      </c>
    </row>
    <row r="90" spans="1:7" ht="15.75" customHeight="1">
      <c r="A90" s="31"/>
      <c r="B90" s="127" t="s">
        <v>15</v>
      </c>
      <c r="C90" s="136">
        <f>SUM(C86:C89)</f>
        <v>27</v>
      </c>
      <c r="D90" s="136">
        <f>SUM(D86:D89)</f>
        <v>0</v>
      </c>
      <c r="E90" s="136">
        <f>SUM(E86:E89)</f>
        <v>45</v>
      </c>
      <c r="F90" s="136">
        <f>SUM(F86:F89)</f>
        <v>16</v>
      </c>
      <c r="G90" s="137">
        <f>SUM(G86:G89)</f>
        <v>1</v>
      </c>
    </row>
    <row r="91" spans="1:7" ht="15.75" customHeight="1">
      <c r="A91" s="31" t="s">
        <v>36</v>
      </c>
      <c r="B91" s="20" t="s">
        <v>37</v>
      </c>
      <c r="C91" s="130">
        <v>6</v>
      </c>
      <c r="D91" s="130">
        <v>25</v>
      </c>
      <c r="E91" s="130">
        <v>74</v>
      </c>
      <c r="F91" s="130">
        <v>3</v>
      </c>
      <c r="G91" s="131">
        <v>7</v>
      </c>
    </row>
    <row r="92" spans="1:7" ht="15.75" customHeight="1">
      <c r="A92" s="31"/>
      <c r="B92" s="95" t="s">
        <v>11</v>
      </c>
      <c r="C92" s="138">
        <v>0</v>
      </c>
      <c r="D92" s="138">
        <v>0</v>
      </c>
      <c r="E92" s="138">
        <v>0</v>
      </c>
      <c r="F92" s="138">
        <v>0</v>
      </c>
      <c r="G92" s="139">
        <v>0</v>
      </c>
    </row>
    <row r="93" spans="1:7" ht="15.75" customHeight="1">
      <c r="A93" s="31"/>
      <c r="B93" s="23" t="s">
        <v>12</v>
      </c>
      <c r="C93" s="138">
        <v>0</v>
      </c>
      <c r="D93" s="138">
        <v>0</v>
      </c>
      <c r="E93" s="138">
        <v>0</v>
      </c>
      <c r="F93" s="138">
        <v>0</v>
      </c>
      <c r="G93" s="139">
        <v>0</v>
      </c>
    </row>
    <row r="94" spans="1:7" ht="15.75" customHeight="1">
      <c r="A94" s="31"/>
      <c r="B94" s="26" t="s">
        <v>14</v>
      </c>
      <c r="C94" s="138">
        <v>0</v>
      </c>
      <c r="D94" s="138">
        <v>0</v>
      </c>
      <c r="E94" s="138">
        <v>0</v>
      </c>
      <c r="F94" s="138">
        <v>0</v>
      </c>
      <c r="G94" s="139">
        <v>0</v>
      </c>
    </row>
    <row r="95" spans="1:7" ht="15.75" customHeight="1">
      <c r="A95" s="31"/>
      <c r="B95" s="140" t="s">
        <v>15</v>
      </c>
      <c r="C95" s="141">
        <f>SUM(C91:C94)</f>
        <v>6</v>
      </c>
      <c r="D95" s="141">
        <f>SUM(D91:D94)</f>
        <v>25</v>
      </c>
      <c r="E95" s="141">
        <f>SUM(E91:E94)</f>
        <v>74</v>
      </c>
      <c r="F95" s="141">
        <f>SUM(F91:F94)</f>
        <v>3</v>
      </c>
      <c r="G95" s="142">
        <f>SUM(G91:G94)</f>
        <v>7</v>
      </c>
    </row>
    <row r="96" spans="1:7" ht="15.75" customHeight="1">
      <c r="A96" s="31" t="s">
        <v>38</v>
      </c>
      <c r="B96" s="38" t="s">
        <v>19</v>
      </c>
      <c r="C96" s="130">
        <v>1</v>
      </c>
      <c r="D96" s="130">
        <v>40</v>
      </c>
      <c r="E96" s="130">
        <v>46</v>
      </c>
      <c r="F96" s="130">
        <v>7</v>
      </c>
      <c r="G96" s="131">
        <v>0</v>
      </c>
    </row>
    <row r="97" spans="1:7" ht="15.75" customHeight="1">
      <c r="A97" s="31"/>
      <c r="B97" s="95" t="s">
        <v>11</v>
      </c>
      <c r="C97" s="134">
        <v>0</v>
      </c>
      <c r="D97" s="134">
        <v>0</v>
      </c>
      <c r="E97" s="134">
        <v>0</v>
      </c>
      <c r="F97" s="134">
        <v>0</v>
      </c>
      <c r="G97" s="135">
        <v>0</v>
      </c>
    </row>
    <row r="98" spans="1:7" ht="15.75" customHeight="1">
      <c r="A98" s="31"/>
      <c r="B98" s="95" t="s">
        <v>12</v>
      </c>
      <c r="C98" s="134">
        <v>0</v>
      </c>
      <c r="D98" s="134">
        <v>0</v>
      </c>
      <c r="E98" s="134">
        <v>0</v>
      </c>
      <c r="F98" s="134">
        <v>0</v>
      </c>
      <c r="G98" s="135">
        <v>0</v>
      </c>
    </row>
    <row r="99" spans="1:7" ht="15.75" customHeight="1">
      <c r="A99" s="31"/>
      <c r="B99" s="95" t="s">
        <v>13</v>
      </c>
      <c r="C99" s="134">
        <v>0</v>
      </c>
      <c r="D99" s="134">
        <v>0</v>
      </c>
      <c r="E99" s="134">
        <v>1</v>
      </c>
      <c r="F99" s="134">
        <v>2</v>
      </c>
      <c r="G99" s="135">
        <v>0</v>
      </c>
    </row>
    <row r="100" spans="1:7" ht="15.75" customHeight="1">
      <c r="A100" s="31"/>
      <c r="B100" s="126" t="s">
        <v>14</v>
      </c>
      <c r="C100" s="134">
        <v>0</v>
      </c>
      <c r="D100" s="134">
        <v>0</v>
      </c>
      <c r="E100" s="134">
        <v>0</v>
      </c>
      <c r="F100" s="134">
        <v>0</v>
      </c>
      <c r="G100" s="135">
        <v>0</v>
      </c>
    </row>
    <row r="101" spans="1:7" ht="15.75" customHeight="1">
      <c r="A101" s="31"/>
      <c r="B101" s="127" t="s">
        <v>15</v>
      </c>
      <c r="C101" s="143">
        <f>SUM(C96:C100)</f>
        <v>1</v>
      </c>
      <c r="D101" s="143">
        <f>SUM(D96:D100)</f>
        <v>40</v>
      </c>
      <c r="E101" s="143">
        <f>SUM(E96:E100)</f>
        <v>47</v>
      </c>
      <c r="F101" s="143">
        <f>SUM(F96:F100)</f>
        <v>9</v>
      </c>
      <c r="G101" s="144">
        <f>SUM(G96:G100)</f>
        <v>0</v>
      </c>
    </row>
    <row r="102" spans="1:7" ht="15.75" customHeight="1">
      <c r="A102" s="31" t="s">
        <v>39</v>
      </c>
      <c r="B102" s="20" t="s">
        <v>40</v>
      </c>
      <c r="C102" s="130">
        <v>4</v>
      </c>
      <c r="D102" s="130">
        <v>20</v>
      </c>
      <c r="E102" s="130">
        <v>65</v>
      </c>
      <c r="F102" s="130">
        <v>6</v>
      </c>
      <c r="G102" s="131">
        <v>3</v>
      </c>
    </row>
    <row r="103" spans="1:7" ht="15.75" customHeight="1">
      <c r="A103" s="31"/>
      <c r="B103" s="23" t="s">
        <v>11</v>
      </c>
      <c r="C103" s="145">
        <v>0</v>
      </c>
      <c r="D103" s="145">
        <v>0</v>
      </c>
      <c r="E103" s="145">
        <v>1</v>
      </c>
      <c r="F103" s="145">
        <v>0</v>
      </c>
      <c r="G103" s="146">
        <v>0</v>
      </c>
    </row>
    <row r="104" spans="1:7" ht="15.75" customHeight="1">
      <c r="A104" s="31"/>
      <c r="B104" s="23" t="s">
        <v>12</v>
      </c>
      <c r="C104" s="145">
        <v>0</v>
      </c>
      <c r="D104" s="145">
        <v>0</v>
      </c>
      <c r="E104" s="145">
        <v>0</v>
      </c>
      <c r="F104" s="145">
        <v>0</v>
      </c>
      <c r="G104" s="146">
        <v>0</v>
      </c>
    </row>
    <row r="105" spans="1:7" ht="15.75" customHeight="1">
      <c r="A105" s="31"/>
      <c r="B105" s="23" t="s">
        <v>13</v>
      </c>
      <c r="C105" s="145">
        <v>3</v>
      </c>
      <c r="D105" s="145">
        <v>2</v>
      </c>
      <c r="E105" s="145">
        <v>1</v>
      </c>
      <c r="F105" s="145">
        <v>0</v>
      </c>
      <c r="G105" s="146">
        <v>0</v>
      </c>
    </row>
    <row r="106" spans="1:7" ht="15.75" customHeight="1">
      <c r="A106" s="31"/>
      <c r="B106" s="26" t="s">
        <v>14</v>
      </c>
      <c r="C106" s="145">
        <v>0</v>
      </c>
      <c r="D106" s="145">
        <v>0</v>
      </c>
      <c r="E106" s="145">
        <v>0</v>
      </c>
      <c r="F106" s="145">
        <v>0</v>
      </c>
      <c r="G106" s="146">
        <v>0</v>
      </c>
    </row>
    <row r="107" spans="1:7" ht="15.75" customHeight="1">
      <c r="A107" s="31"/>
      <c r="B107" s="140" t="s">
        <v>15</v>
      </c>
      <c r="C107" s="35">
        <f>SUM(C102:C106)</f>
        <v>7</v>
      </c>
      <c r="D107" s="35">
        <f>SUM(D102:D106)</f>
        <v>22</v>
      </c>
      <c r="E107" s="35">
        <f>SUM(E102:E106)</f>
        <v>67</v>
      </c>
      <c r="F107" s="35">
        <f>SUM(F102:F106)</f>
        <v>6</v>
      </c>
      <c r="G107" s="37">
        <f>SUM(G102:G106)</f>
        <v>3</v>
      </c>
    </row>
    <row r="108" spans="1:7" ht="15.75" customHeight="1">
      <c r="A108" s="31" t="s">
        <v>41</v>
      </c>
      <c r="B108" s="38" t="s">
        <v>37</v>
      </c>
      <c r="C108" s="147">
        <v>1</v>
      </c>
      <c r="D108" s="147">
        <v>7</v>
      </c>
      <c r="E108" s="147">
        <v>35</v>
      </c>
      <c r="F108" s="147">
        <v>9</v>
      </c>
      <c r="G108" s="148">
        <v>0</v>
      </c>
    </row>
    <row r="109" spans="1:7" ht="15.75" customHeight="1">
      <c r="A109" s="31"/>
      <c r="B109" s="95" t="s">
        <v>11</v>
      </c>
      <c r="C109" s="149">
        <v>0</v>
      </c>
      <c r="D109" s="149">
        <v>0</v>
      </c>
      <c r="E109" s="149">
        <v>0</v>
      </c>
      <c r="F109" s="149">
        <v>0</v>
      </c>
      <c r="G109" s="150">
        <v>0</v>
      </c>
    </row>
    <row r="110" spans="1:7" ht="15.75" customHeight="1">
      <c r="A110" s="31"/>
      <c r="B110" s="95" t="s">
        <v>12</v>
      </c>
      <c r="C110" s="149">
        <v>0</v>
      </c>
      <c r="D110" s="149">
        <v>0</v>
      </c>
      <c r="E110" s="149">
        <v>0</v>
      </c>
      <c r="F110" s="149">
        <v>0</v>
      </c>
      <c r="G110" s="150">
        <v>0</v>
      </c>
    </row>
    <row r="111" spans="1:7" ht="15.75" customHeight="1">
      <c r="A111" s="31"/>
      <c r="B111" s="126" t="s">
        <v>14</v>
      </c>
      <c r="C111" s="149">
        <v>0</v>
      </c>
      <c r="D111" s="149">
        <v>0</v>
      </c>
      <c r="E111" s="149">
        <v>0</v>
      </c>
      <c r="F111" s="149">
        <v>0</v>
      </c>
      <c r="G111" s="150">
        <v>0</v>
      </c>
    </row>
    <row r="112" spans="1:7" ht="15.75" customHeight="1">
      <c r="A112" s="31"/>
      <c r="B112" s="127" t="s">
        <v>15</v>
      </c>
      <c r="C112" s="151">
        <f>SUM(C108:C111)</f>
        <v>1</v>
      </c>
      <c r="D112" s="151">
        <f>SUM(D108:D111)</f>
        <v>7</v>
      </c>
      <c r="E112" s="151">
        <f>SUM(E108:E111)</f>
        <v>35</v>
      </c>
      <c r="F112" s="151">
        <f>SUM(F108:F111)</f>
        <v>9</v>
      </c>
      <c r="G112" s="152">
        <f>SUM(G108:G111)</f>
        <v>0</v>
      </c>
    </row>
    <row r="113" spans="1:7" ht="15.75" customHeight="1">
      <c r="A113" s="31" t="s">
        <v>42</v>
      </c>
      <c r="B113" s="38" t="s">
        <v>17</v>
      </c>
      <c r="C113" s="153">
        <v>13</v>
      </c>
      <c r="D113" s="153">
        <v>134</v>
      </c>
      <c r="E113" s="154">
        <v>100</v>
      </c>
      <c r="F113" s="154">
        <v>42</v>
      </c>
      <c r="G113" s="155">
        <v>0</v>
      </c>
    </row>
    <row r="114" spans="1:7" ht="15.75" customHeight="1">
      <c r="A114" s="31"/>
      <c r="B114" s="23" t="s">
        <v>11</v>
      </c>
      <c r="C114" s="153">
        <v>0</v>
      </c>
      <c r="D114" s="153">
        <v>0</v>
      </c>
      <c r="E114" s="154">
        <v>0</v>
      </c>
      <c r="F114" s="154">
        <v>1</v>
      </c>
      <c r="G114" s="155">
        <v>0</v>
      </c>
    </row>
    <row r="115" spans="1:7" ht="15.75" customHeight="1">
      <c r="A115" s="31"/>
      <c r="B115" s="23" t="s">
        <v>12</v>
      </c>
      <c r="C115" s="153">
        <v>0</v>
      </c>
      <c r="D115" s="153">
        <v>0</v>
      </c>
      <c r="E115" s="154">
        <v>0</v>
      </c>
      <c r="F115" s="154">
        <v>0</v>
      </c>
      <c r="G115" s="155">
        <v>0</v>
      </c>
    </row>
    <row r="116" spans="1:7" ht="15.75" customHeight="1">
      <c r="A116" s="31"/>
      <c r="B116" s="23" t="s">
        <v>13</v>
      </c>
      <c r="C116" s="153">
        <v>10</v>
      </c>
      <c r="D116" s="153">
        <v>0</v>
      </c>
      <c r="E116" s="154">
        <v>0</v>
      </c>
      <c r="F116" s="154">
        <v>3</v>
      </c>
      <c r="G116" s="155">
        <v>0</v>
      </c>
    </row>
    <row r="117" spans="1:7" ht="15.75" customHeight="1">
      <c r="A117" s="31"/>
      <c r="B117" s="26" t="s">
        <v>14</v>
      </c>
      <c r="C117" s="153">
        <v>0</v>
      </c>
      <c r="D117" s="153">
        <v>0</v>
      </c>
      <c r="E117" s="154">
        <v>0</v>
      </c>
      <c r="F117" s="154">
        <v>0</v>
      </c>
      <c r="G117" s="155">
        <v>0</v>
      </c>
    </row>
    <row r="118" spans="1:7" ht="15.75" customHeight="1">
      <c r="A118" s="31"/>
      <c r="B118" s="140" t="s">
        <v>15</v>
      </c>
      <c r="C118" s="156">
        <f>SUM(C113:C117)</f>
        <v>23</v>
      </c>
      <c r="D118" s="156">
        <f>SUM(D113:D117)</f>
        <v>134</v>
      </c>
      <c r="E118" s="156">
        <f>SUM(E113:E117)</f>
        <v>100</v>
      </c>
      <c r="F118" s="156">
        <f>SUM(F113:F117)</f>
        <v>46</v>
      </c>
      <c r="G118" s="157">
        <f>SUM(G113:G117)</f>
        <v>0</v>
      </c>
    </row>
    <row r="119" spans="1:7" ht="15.75" customHeight="1">
      <c r="A119" s="31" t="s">
        <v>43</v>
      </c>
      <c r="B119" s="20" t="s">
        <v>19</v>
      </c>
      <c r="C119" s="56">
        <v>5</v>
      </c>
      <c r="D119" s="56">
        <v>12</v>
      </c>
      <c r="E119" s="57">
        <v>82</v>
      </c>
      <c r="F119" s="57">
        <v>1</v>
      </c>
      <c r="G119" s="58">
        <v>1</v>
      </c>
    </row>
    <row r="120" spans="1:7" ht="15.75" customHeight="1">
      <c r="A120" s="31"/>
      <c r="B120" s="23" t="s">
        <v>11</v>
      </c>
      <c r="C120" s="59">
        <v>0</v>
      </c>
      <c r="D120" s="59">
        <v>0</v>
      </c>
      <c r="E120" s="60">
        <v>1</v>
      </c>
      <c r="F120" s="60">
        <v>0</v>
      </c>
      <c r="G120" s="61">
        <v>0</v>
      </c>
    </row>
    <row r="121" spans="1:7" ht="15.75" customHeight="1">
      <c r="A121" s="31"/>
      <c r="B121" s="23" t="s">
        <v>12</v>
      </c>
      <c r="C121" s="59">
        <v>0</v>
      </c>
      <c r="D121" s="59">
        <v>0</v>
      </c>
      <c r="E121" s="60">
        <v>0</v>
      </c>
      <c r="F121" s="60">
        <v>0</v>
      </c>
      <c r="G121" s="61">
        <v>0</v>
      </c>
    </row>
    <row r="122" spans="1:7" ht="15.75" customHeight="1">
      <c r="A122" s="31"/>
      <c r="B122" s="23" t="s">
        <v>13</v>
      </c>
      <c r="C122" s="59">
        <v>0</v>
      </c>
      <c r="D122" s="59">
        <v>0</v>
      </c>
      <c r="E122" s="60">
        <v>3</v>
      </c>
      <c r="F122" s="60">
        <v>0</v>
      </c>
      <c r="G122" s="61">
        <v>0</v>
      </c>
    </row>
    <row r="123" spans="1:7" ht="15.75" customHeight="1">
      <c r="A123" s="31"/>
      <c r="B123" s="26" t="s">
        <v>14</v>
      </c>
      <c r="C123" s="64">
        <v>1</v>
      </c>
      <c r="D123" s="65">
        <v>0</v>
      </c>
      <c r="E123" s="66">
        <v>0</v>
      </c>
      <c r="F123" s="66">
        <v>0</v>
      </c>
      <c r="G123" s="62">
        <v>0</v>
      </c>
    </row>
    <row r="124" spans="1:7" ht="15.75" customHeight="1">
      <c r="A124" s="31"/>
      <c r="B124" s="140" t="s">
        <v>15</v>
      </c>
      <c r="C124" s="68">
        <f>SUM(C119:C123)</f>
        <v>6</v>
      </c>
      <c r="D124" s="68">
        <f>SUM(D119:D123)</f>
        <v>12</v>
      </c>
      <c r="E124" s="68">
        <f>SUM(E119:E123)</f>
        <v>86</v>
      </c>
      <c r="F124" s="68">
        <f>SUM(F119:F123)</f>
        <v>1</v>
      </c>
      <c r="G124" s="70">
        <f>SUM(G119:G123)</f>
        <v>1</v>
      </c>
    </row>
    <row r="125" spans="1:7" ht="15.75" customHeight="1">
      <c r="A125" s="31" t="s">
        <v>44</v>
      </c>
      <c r="B125" s="20" t="s">
        <v>28</v>
      </c>
      <c r="C125" s="43">
        <v>15</v>
      </c>
      <c r="D125" s="43">
        <v>16</v>
      </c>
      <c r="E125" s="44">
        <v>51</v>
      </c>
      <c r="F125" s="44">
        <v>9</v>
      </c>
      <c r="G125" s="45">
        <v>1</v>
      </c>
    </row>
    <row r="126" spans="1:7" ht="15.75" customHeight="1">
      <c r="A126" s="31"/>
      <c r="B126" s="23" t="s">
        <v>11</v>
      </c>
      <c r="C126" s="46">
        <v>0</v>
      </c>
      <c r="D126" s="46">
        <v>0</v>
      </c>
      <c r="E126" s="46">
        <v>0</v>
      </c>
      <c r="F126" s="46">
        <v>1</v>
      </c>
      <c r="G126" s="103">
        <v>0</v>
      </c>
    </row>
    <row r="127" spans="1:7" ht="15.75" customHeight="1">
      <c r="A127" s="31"/>
      <c r="B127" s="23" t="s">
        <v>12</v>
      </c>
      <c r="C127" s="46">
        <v>0</v>
      </c>
      <c r="D127" s="46">
        <v>0</v>
      </c>
      <c r="E127" s="46">
        <v>0</v>
      </c>
      <c r="F127" s="46">
        <v>0</v>
      </c>
      <c r="G127" s="103">
        <v>0</v>
      </c>
    </row>
    <row r="128" spans="1:7" ht="15.75" customHeight="1">
      <c r="A128" s="31"/>
      <c r="B128" s="26" t="s">
        <v>14</v>
      </c>
      <c r="C128" s="46">
        <v>0</v>
      </c>
      <c r="D128" s="46">
        <v>0</v>
      </c>
      <c r="E128" s="46">
        <v>0</v>
      </c>
      <c r="F128" s="46">
        <v>0</v>
      </c>
      <c r="G128" s="103">
        <v>0</v>
      </c>
    </row>
    <row r="129" spans="1:7" ht="15.75" customHeight="1">
      <c r="A129" s="31"/>
      <c r="B129" s="140" t="s">
        <v>15</v>
      </c>
      <c r="C129" s="82">
        <f>SUM(C125:C128)</f>
        <v>15</v>
      </c>
      <c r="D129" s="82">
        <f>SUM(D125:D128)</f>
        <v>16</v>
      </c>
      <c r="E129" s="82">
        <f>SUM(E125:E128)</f>
        <v>51</v>
      </c>
      <c r="F129" s="82">
        <f>SUM(F125:F128)</f>
        <v>10</v>
      </c>
      <c r="G129" s="83">
        <f>SUM(G125:G128)</f>
        <v>1</v>
      </c>
    </row>
    <row r="130" spans="1:7" ht="15.75" customHeight="1">
      <c r="A130" s="31" t="s">
        <v>45</v>
      </c>
      <c r="B130" s="20" t="s">
        <v>28</v>
      </c>
      <c r="C130" s="46">
        <v>3</v>
      </c>
      <c r="D130" s="46">
        <v>47</v>
      </c>
      <c r="E130" s="47">
        <v>25</v>
      </c>
      <c r="F130" s="47">
        <v>3</v>
      </c>
      <c r="G130" s="48">
        <v>1</v>
      </c>
    </row>
    <row r="131" spans="1:7" ht="15.75" customHeight="1">
      <c r="A131" s="31"/>
      <c r="B131" s="23" t="s">
        <v>11</v>
      </c>
      <c r="C131" s="59">
        <v>0</v>
      </c>
      <c r="D131" s="59">
        <v>1</v>
      </c>
      <c r="E131" s="59">
        <v>0</v>
      </c>
      <c r="F131" s="59">
        <v>0</v>
      </c>
      <c r="G131" s="98">
        <v>0</v>
      </c>
    </row>
    <row r="132" spans="1:7" ht="15.75" customHeight="1">
      <c r="A132" s="31"/>
      <c r="B132" s="23" t="s">
        <v>12</v>
      </c>
      <c r="C132" s="65">
        <v>0</v>
      </c>
      <c r="D132" s="65">
        <v>0</v>
      </c>
      <c r="E132" s="65">
        <v>0</v>
      </c>
      <c r="F132" s="65">
        <v>0</v>
      </c>
      <c r="G132" s="158">
        <v>0</v>
      </c>
    </row>
    <row r="133" spans="1:7" ht="15.75" customHeight="1">
      <c r="A133" s="31"/>
      <c r="B133" s="126" t="s">
        <v>13</v>
      </c>
      <c r="C133" s="65">
        <v>0</v>
      </c>
      <c r="D133" s="65">
        <v>0</v>
      </c>
      <c r="E133" s="65">
        <v>0</v>
      </c>
      <c r="F133" s="65">
        <v>0</v>
      </c>
      <c r="G133" s="158">
        <v>0</v>
      </c>
    </row>
    <row r="134" spans="1:7" ht="15.75" customHeight="1">
      <c r="A134" s="31"/>
      <c r="B134" s="126" t="s">
        <v>14</v>
      </c>
      <c r="C134" s="65">
        <v>0</v>
      </c>
      <c r="D134" s="65">
        <v>0</v>
      </c>
      <c r="E134" s="65">
        <v>0</v>
      </c>
      <c r="F134" s="65">
        <v>0</v>
      </c>
      <c r="G134" s="158">
        <v>0</v>
      </c>
    </row>
    <row r="135" spans="1:7" ht="15.75" customHeight="1">
      <c r="A135" s="31"/>
      <c r="B135" s="127" t="s">
        <v>15</v>
      </c>
      <c r="C135" s="82">
        <f>SUM(C130:C134)</f>
        <v>3</v>
      </c>
      <c r="D135" s="82">
        <f>SUM(D130:D134)</f>
        <v>48</v>
      </c>
      <c r="E135" s="82">
        <f>SUM(E130:E134)</f>
        <v>25</v>
      </c>
      <c r="F135" s="82">
        <f>SUM(F130:F134)</f>
        <v>3</v>
      </c>
      <c r="G135" s="83">
        <f>SUM(G130:G134)</f>
        <v>1</v>
      </c>
    </row>
    <row r="136" spans="1:7" ht="15.75" customHeight="1">
      <c r="A136" s="31" t="s">
        <v>46</v>
      </c>
      <c r="B136" s="20" t="s">
        <v>40</v>
      </c>
      <c r="C136" s="43">
        <v>2</v>
      </c>
      <c r="D136" s="43">
        <v>72</v>
      </c>
      <c r="E136" s="44">
        <v>60</v>
      </c>
      <c r="F136" s="44">
        <v>3</v>
      </c>
      <c r="G136" s="45">
        <v>0</v>
      </c>
    </row>
    <row r="137" spans="1:7" ht="15.75" customHeight="1">
      <c r="A137" s="31"/>
      <c r="B137" s="23" t="s">
        <v>11</v>
      </c>
      <c r="C137" s="46">
        <v>0</v>
      </c>
      <c r="D137" s="46">
        <v>0</v>
      </c>
      <c r="E137" s="47">
        <v>0</v>
      </c>
      <c r="F137" s="47">
        <v>0</v>
      </c>
      <c r="G137" s="48">
        <v>0</v>
      </c>
    </row>
    <row r="138" spans="1:7" ht="15.75" customHeight="1">
      <c r="A138" s="31"/>
      <c r="B138" s="23" t="s">
        <v>12</v>
      </c>
      <c r="C138" s="46">
        <v>0</v>
      </c>
      <c r="D138" s="46">
        <v>0</v>
      </c>
      <c r="E138" s="47">
        <v>0</v>
      </c>
      <c r="F138" s="47">
        <v>0</v>
      </c>
      <c r="G138" s="48">
        <v>0</v>
      </c>
    </row>
    <row r="139" spans="1:7" ht="15.75" customHeight="1">
      <c r="A139" s="31"/>
      <c r="B139" s="26" t="s">
        <v>14</v>
      </c>
      <c r="C139" s="46">
        <v>0</v>
      </c>
      <c r="D139" s="46">
        <v>0</v>
      </c>
      <c r="E139" s="47">
        <v>0</v>
      </c>
      <c r="F139" s="47">
        <v>0</v>
      </c>
      <c r="G139" s="48">
        <v>0</v>
      </c>
    </row>
    <row r="140" spans="1:7" ht="15.75" customHeight="1">
      <c r="A140" s="31"/>
      <c r="B140" s="140" t="s">
        <v>15</v>
      </c>
      <c r="C140" s="82">
        <f>SUM(C136:C139)</f>
        <v>2</v>
      </c>
      <c r="D140" s="82">
        <f>SUM(D136:D139)</f>
        <v>72</v>
      </c>
      <c r="E140" s="82">
        <f>SUM(E136:E139)</f>
        <v>60</v>
      </c>
      <c r="F140" s="82">
        <f>SUM(F136:F139)</f>
        <v>3</v>
      </c>
      <c r="G140" s="83">
        <f>SUM(G136:G139)</f>
        <v>0</v>
      </c>
    </row>
    <row r="141" spans="1:7" ht="15.75" customHeight="1">
      <c r="A141" s="31" t="s">
        <v>47</v>
      </c>
      <c r="B141" s="20" t="s">
        <v>21</v>
      </c>
      <c r="C141" s="71">
        <v>5</v>
      </c>
      <c r="D141" s="71">
        <v>2</v>
      </c>
      <c r="E141" s="72">
        <v>39</v>
      </c>
      <c r="F141" s="72">
        <v>1</v>
      </c>
      <c r="G141" s="114">
        <v>2</v>
      </c>
    </row>
    <row r="142" spans="1:7" ht="15.75" customHeight="1">
      <c r="A142" s="31"/>
      <c r="B142" s="23" t="s">
        <v>11</v>
      </c>
      <c r="C142" s="115">
        <v>0</v>
      </c>
      <c r="D142" s="115">
        <v>1</v>
      </c>
      <c r="E142" s="116">
        <v>0</v>
      </c>
      <c r="F142" s="159">
        <v>0</v>
      </c>
      <c r="G142" s="73">
        <v>0</v>
      </c>
    </row>
    <row r="143" spans="1:7" ht="15.75" customHeight="1">
      <c r="A143" s="31"/>
      <c r="B143" s="23" t="s">
        <v>12</v>
      </c>
      <c r="C143" s="115">
        <v>0</v>
      </c>
      <c r="D143" s="115">
        <v>0</v>
      </c>
      <c r="E143" s="115">
        <v>0</v>
      </c>
      <c r="F143" s="159">
        <v>0</v>
      </c>
      <c r="G143" s="73">
        <v>0</v>
      </c>
    </row>
    <row r="144" spans="1:7" ht="15.75" customHeight="1">
      <c r="A144" s="31"/>
      <c r="B144" s="23" t="s">
        <v>13</v>
      </c>
      <c r="C144" s="115">
        <v>4</v>
      </c>
      <c r="D144" s="115">
        <v>2</v>
      </c>
      <c r="E144" s="116">
        <v>1</v>
      </c>
      <c r="F144" s="159">
        <v>0</v>
      </c>
      <c r="G144" s="73">
        <v>0</v>
      </c>
    </row>
    <row r="145" spans="1:7" ht="15.75" customHeight="1">
      <c r="A145" s="31"/>
      <c r="B145" s="26" t="s">
        <v>14</v>
      </c>
      <c r="C145" s="160">
        <v>0</v>
      </c>
      <c r="D145" s="160">
        <v>0</v>
      </c>
      <c r="E145" s="159">
        <v>0</v>
      </c>
      <c r="F145" s="159">
        <v>0</v>
      </c>
      <c r="G145" s="73">
        <v>0</v>
      </c>
    </row>
    <row r="146" spans="1:7" ht="15.75" customHeight="1">
      <c r="A146" s="31"/>
      <c r="B146" s="140" t="s">
        <v>15</v>
      </c>
      <c r="C146" s="161">
        <f>SUM(C141:C145)</f>
        <v>9</v>
      </c>
      <c r="D146" s="161">
        <f>SUM(D141:D145)</f>
        <v>5</v>
      </c>
      <c r="E146" s="161">
        <f>SUM(E141:E145)</f>
        <v>40</v>
      </c>
      <c r="F146" s="161">
        <f>SUM(F141:F145)</f>
        <v>1</v>
      </c>
      <c r="G146" s="162">
        <f>SUM(G141:G145)</f>
        <v>2</v>
      </c>
    </row>
    <row r="147" spans="1:7" ht="15.75" customHeight="1">
      <c r="A147" s="31" t="s">
        <v>48</v>
      </c>
      <c r="B147" s="20" t="s">
        <v>24</v>
      </c>
      <c r="C147" s="43">
        <v>17</v>
      </c>
      <c r="D147" s="43">
        <v>0</v>
      </c>
      <c r="E147" s="44">
        <v>21</v>
      </c>
      <c r="F147" s="44">
        <v>20</v>
      </c>
      <c r="G147" s="45">
        <v>0</v>
      </c>
    </row>
    <row r="148" spans="1:7" ht="15.75" customHeight="1">
      <c r="A148" s="31"/>
      <c r="B148" s="23" t="s">
        <v>11</v>
      </c>
      <c r="C148" s="46">
        <v>0</v>
      </c>
      <c r="D148" s="46">
        <v>0</v>
      </c>
      <c r="E148" s="47">
        <v>0</v>
      </c>
      <c r="F148" s="47">
        <v>1</v>
      </c>
      <c r="G148" s="48">
        <v>0</v>
      </c>
    </row>
    <row r="149" spans="1:7" ht="15.75" customHeight="1">
      <c r="A149" s="31"/>
      <c r="B149" s="23" t="s">
        <v>12</v>
      </c>
      <c r="C149" s="46">
        <v>0</v>
      </c>
      <c r="D149" s="46">
        <v>0</v>
      </c>
      <c r="E149" s="47">
        <v>0</v>
      </c>
      <c r="F149" s="47">
        <v>0</v>
      </c>
      <c r="G149" s="48">
        <v>0</v>
      </c>
    </row>
    <row r="150" spans="1:7" ht="15.75" customHeight="1">
      <c r="A150" s="31"/>
      <c r="B150" s="23" t="s">
        <v>13</v>
      </c>
      <c r="C150" s="46">
        <v>2</v>
      </c>
      <c r="D150" s="46">
        <v>0</v>
      </c>
      <c r="E150" s="47">
        <v>3</v>
      </c>
      <c r="F150" s="47">
        <v>0</v>
      </c>
      <c r="G150" s="48">
        <v>0</v>
      </c>
    </row>
    <row r="151" spans="1:7" ht="15.75" customHeight="1">
      <c r="A151" s="31"/>
      <c r="B151" s="26" t="s">
        <v>14</v>
      </c>
      <c r="C151" s="49">
        <v>0</v>
      </c>
      <c r="D151" s="50">
        <v>0</v>
      </c>
      <c r="E151" s="51">
        <v>0</v>
      </c>
      <c r="F151" s="51">
        <v>0</v>
      </c>
      <c r="G151" s="52">
        <v>0</v>
      </c>
    </row>
    <row r="152" spans="1:7" ht="15.75" customHeight="1">
      <c r="A152" s="31"/>
      <c r="B152" s="140" t="s">
        <v>15</v>
      </c>
      <c r="C152" s="82">
        <f>SUM(C147:C151)</f>
        <v>19</v>
      </c>
      <c r="D152" s="82">
        <f>SUM(D147:D151)</f>
        <v>0</v>
      </c>
      <c r="E152" s="82">
        <f>SUM(E147:E151)</f>
        <v>24</v>
      </c>
      <c r="F152" s="82">
        <f>SUM(F147:F151)</f>
        <v>21</v>
      </c>
      <c r="G152" s="83">
        <f>SUM(G147:G151)</f>
        <v>0</v>
      </c>
    </row>
    <row r="153" spans="1:7" ht="15.75" customHeight="1">
      <c r="A153" s="31" t="s">
        <v>49</v>
      </c>
      <c r="B153" s="20" t="s">
        <v>24</v>
      </c>
      <c r="C153" s="43">
        <v>75</v>
      </c>
      <c r="D153" s="43">
        <v>9</v>
      </c>
      <c r="E153" s="43">
        <v>49</v>
      </c>
      <c r="F153" s="43">
        <v>11</v>
      </c>
      <c r="G153" s="163">
        <v>0</v>
      </c>
    </row>
    <row r="154" spans="1:7" ht="15.75" customHeight="1">
      <c r="A154" s="31"/>
      <c r="B154" s="23" t="s">
        <v>11</v>
      </c>
      <c r="C154" s="100">
        <v>0</v>
      </c>
      <c r="D154" s="100">
        <v>1</v>
      </c>
      <c r="E154" s="100">
        <v>2</v>
      </c>
      <c r="F154" s="100">
        <v>2</v>
      </c>
      <c r="G154" s="164">
        <v>0</v>
      </c>
    </row>
    <row r="155" spans="1:7" ht="15.75" customHeight="1">
      <c r="A155" s="31"/>
      <c r="B155" s="23" t="s">
        <v>12</v>
      </c>
      <c r="C155" s="100">
        <v>0</v>
      </c>
      <c r="D155" s="100">
        <v>0</v>
      </c>
      <c r="E155" s="100">
        <v>0</v>
      </c>
      <c r="F155" s="100">
        <v>0</v>
      </c>
      <c r="G155" s="164">
        <v>0</v>
      </c>
    </row>
    <row r="156" spans="1:7" ht="15.75" customHeight="1">
      <c r="A156" s="31"/>
      <c r="B156" s="26" t="s">
        <v>14</v>
      </c>
      <c r="C156" s="100">
        <v>3</v>
      </c>
      <c r="D156" s="100">
        <v>0</v>
      </c>
      <c r="E156" s="100">
        <v>0</v>
      </c>
      <c r="F156" s="100">
        <v>0</v>
      </c>
      <c r="G156" s="164">
        <v>0</v>
      </c>
    </row>
    <row r="157" spans="1:7" ht="15.75" customHeight="1">
      <c r="A157" s="31"/>
      <c r="B157" s="140" t="s">
        <v>15</v>
      </c>
      <c r="C157" s="82">
        <f>SUM(C153:C156)</f>
        <v>78</v>
      </c>
      <c r="D157" s="82">
        <f>SUM(D153:D156)</f>
        <v>10</v>
      </c>
      <c r="E157" s="82">
        <f>SUM(E153:E156)</f>
        <v>51</v>
      </c>
      <c r="F157" s="82">
        <f>SUM(F153:F156)</f>
        <v>13</v>
      </c>
      <c r="G157" s="83">
        <f>SUM(G153:G156)</f>
        <v>0</v>
      </c>
    </row>
    <row r="158" spans="1:7" ht="15.75" customHeight="1">
      <c r="A158" s="31" t="s">
        <v>50</v>
      </c>
      <c r="B158" s="38" t="s">
        <v>32</v>
      </c>
      <c r="C158" s="130">
        <v>6</v>
      </c>
      <c r="D158" s="130">
        <v>7</v>
      </c>
      <c r="E158" s="130">
        <v>53</v>
      </c>
      <c r="F158" s="130">
        <v>8</v>
      </c>
      <c r="G158" s="165">
        <v>0</v>
      </c>
    </row>
    <row r="159" spans="1:7" ht="15.75" customHeight="1">
      <c r="A159" s="31"/>
      <c r="B159" s="95" t="s">
        <v>11</v>
      </c>
      <c r="C159" s="134">
        <v>0</v>
      </c>
      <c r="D159" s="134">
        <v>0</v>
      </c>
      <c r="E159" s="134">
        <v>0</v>
      </c>
      <c r="F159" s="134">
        <v>0</v>
      </c>
      <c r="G159" s="135">
        <v>0</v>
      </c>
    </row>
    <row r="160" spans="1:7" ht="15.75" customHeight="1">
      <c r="A160" s="31"/>
      <c r="B160" s="95" t="s">
        <v>12</v>
      </c>
      <c r="C160" s="134">
        <v>0</v>
      </c>
      <c r="D160" s="134">
        <v>0</v>
      </c>
      <c r="E160" s="134">
        <v>0</v>
      </c>
      <c r="F160" s="134">
        <v>0</v>
      </c>
      <c r="G160" s="135">
        <v>0</v>
      </c>
    </row>
    <row r="161" spans="1:7" ht="15.75" customHeight="1">
      <c r="A161" s="31"/>
      <c r="B161" s="126" t="s">
        <v>14</v>
      </c>
      <c r="C161" s="134">
        <v>0</v>
      </c>
      <c r="D161" s="134">
        <v>0</v>
      </c>
      <c r="E161" s="134">
        <v>0</v>
      </c>
      <c r="F161" s="134">
        <v>0</v>
      </c>
      <c r="G161" s="135">
        <v>0</v>
      </c>
    </row>
    <row r="162" spans="1:7" ht="15.75" customHeight="1">
      <c r="A162" s="31"/>
      <c r="B162" s="127" t="s">
        <v>15</v>
      </c>
      <c r="C162" s="143">
        <f>SUM(C158:C161)</f>
        <v>6</v>
      </c>
      <c r="D162" s="143">
        <f>SUM(D158:D161)</f>
        <v>7</v>
      </c>
      <c r="E162" s="143">
        <f>SUM(E158:E161)</f>
        <v>53</v>
      </c>
      <c r="F162" s="143">
        <f>SUM(F158:F161)</f>
        <v>8</v>
      </c>
      <c r="G162" s="144">
        <f>SUM(G158:G161)</f>
        <v>0</v>
      </c>
    </row>
    <row r="163" spans="1:7" ht="15.75" customHeight="1">
      <c r="A163" s="31" t="s">
        <v>51</v>
      </c>
      <c r="B163" s="20" t="s">
        <v>37</v>
      </c>
      <c r="C163" s="71">
        <v>4</v>
      </c>
      <c r="D163" s="71">
        <v>7</v>
      </c>
      <c r="E163" s="72">
        <v>33</v>
      </c>
      <c r="F163" s="72">
        <v>1</v>
      </c>
      <c r="G163" s="114">
        <v>0</v>
      </c>
    </row>
    <row r="164" spans="1:7" ht="15.75" customHeight="1">
      <c r="A164" s="31"/>
      <c r="B164" s="23" t="s">
        <v>11</v>
      </c>
      <c r="C164" s="115">
        <v>0</v>
      </c>
      <c r="D164" s="115">
        <v>0</v>
      </c>
      <c r="E164" s="115">
        <v>0</v>
      </c>
      <c r="F164" s="115">
        <v>0</v>
      </c>
      <c r="G164" s="166">
        <v>0</v>
      </c>
    </row>
    <row r="165" spans="1:7" ht="15.75" customHeight="1">
      <c r="A165" s="31"/>
      <c r="B165" s="23" t="s">
        <v>12</v>
      </c>
      <c r="C165" s="115">
        <v>0</v>
      </c>
      <c r="D165" s="115">
        <v>0</v>
      </c>
      <c r="E165" s="115">
        <v>0</v>
      </c>
      <c r="F165" s="115">
        <v>0</v>
      </c>
      <c r="G165" s="166">
        <v>0</v>
      </c>
    </row>
    <row r="166" spans="1:7" ht="15.75" customHeight="1">
      <c r="A166" s="31"/>
      <c r="B166" s="26" t="s">
        <v>14</v>
      </c>
      <c r="C166" s="115">
        <v>0</v>
      </c>
      <c r="D166" s="115">
        <v>0</v>
      </c>
      <c r="E166" s="115">
        <v>0</v>
      </c>
      <c r="F166" s="115">
        <v>0</v>
      </c>
      <c r="G166" s="166">
        <v>0</v>
      </c>
    </row>
    <row r="167" spans="1:7" ht="15.75" customHeight="1">
      <c r="A167" s="31"/>
      <c r="B167" s="140" t="s">
        <v>15</v>
      </c>
      <c r="C167" s="122">
        <f>SUM(C163:C166)</f>
        <v>4</v>
      </c>
      <c r="D167" s="122">
        <f>SUM(D163:D166)</f>
        <v>7</v>
      </c>
      <c r="E167" s="122">
        <f>SUM(E163:E166)</f>
        <v>33</v>
      </c>
      <c r="F167" s="122">
        <f>SUM(F163:F166)</f>
        <v>1</v>
      </c>
      <c r="G167" s="123">
        <f>SUM(G163:G166)</f>
        <v>0</v>
      </c>
    </row>
    <row r="168" spans="1:7" ht="15.75" customHeight="1">
      <c r="A168" s="31" t="s">
        <v>52</v>
      </c>
      <c r="B168" s="38" t="s">
        <v>10</v>
      </c>
      <c r="C168" s="21">
        <v>5</v>
      </c>
      <c r="D168" s="21">
        <v>24</v>
      </c>
      <c r="E168" s="21">
        <v>27</v>
      </c>
      <c r="F168" s="21">
        <v>3</v>
      </c>
      <c r="G168" s="22">
        <v>0</v>
      </c>
    </row>
    <row r="169" spans="1:7" ht="15.75" customHeight="1">
      <c r="A169" s="31"/>
      <c r="B169" s="95" t="s">
        <v>11</v>
      </c>
      <c r="C169" s="24">
        <v>0</v>
      </c>
      <c r="D169" s="24">
        <v>0</v>
      </c>
      <c r="E169" s="24">
        <v>0</v>
      </c>
      <c r="F169" s="24">
        <v>0</v>
      </c>
      <c r="G169" s="25">
        <v>0</v>
      </c>
    </row>
    <row r="170" spans="1:7" ht="15.75" customHeight="1">
      <c r="A170" s="31"/>
      <c r="B170" s="95" t="s">
        <v>12</v>
      </c>
      <c r="C170" s="24">
        <v>0</v>
      </c>
      <c r="D170" s="24">
        <v>0</v>
      </c>
      <c r="E170" s="24">
        <v>0</v>
      </c>
      <c r="F170" s="24">
        <v>0</v>
      </c>
      <c r="G170" s="25">
        <v>0</v>
      </c>
    </row>
    <row r="171" spans="1:7" ht="15.75" customHeight="1">
      <c r="A171" s="31"/>
      <c r="B171" s="126" t="s">
        <v>14</v>
      </c>
      <c r="C171" s="24">
        <v>0</v>
      </c>
      <c r="D171" s="24">
        <v>0</v>
      </c>
      <c r="E171" s="24">
        <v>0</v>
      </c>
      <c r="F171" s="24">
        <v>0</v>
      </c>
      <c r="G171" s="25">
        <v>0</v>
      </c>
    </row>
    <row r="172" spans="1:7" ht="15.75" customHeight="1">
      <c r="A172" s="31"/>
      <c r="B172" s="127" t="s">
        <v>15</v>
      </c>
      <c r="C172" s="35">
        <f>SUM(C168:C171)</f>
        <v>5</v>
      </c>
      <c r="D172" s="35">
        <f>SUM(D168:D171)</f>
        <v>24</v>
      </c>
      <c r="E172" s="35">
        <f>SUM(E168:E171)</f>
        <v>27</v>
      </c>
      <c r="F172" s="35">
        <f>SUM(F168:F171)</f>
        <v>3</v>
      </c>
      <c r="G172" s="37">
        <f>SUM(G168:G171)</f>
        <v>0</v>
      </c>
    </row>
    <row r="173" spans="1:7" ht="15.75" customHeight="1">
      <c r="A173" s="31" t="s">
        <v>53</v>
      </c>
      <c r="B173" s="20" t="s">
        <v>40</v>
      </c>
      <c r="C173" s="167">
        <v>2</v>
      </c>
      <c r="D173" s="167">
        <v>46</v>
      </c>
      <c r="E173" s="168">
        <v>21</v>
      </c>
      <c r="F173" s="168">
        <v>0</v>
      </c>
      <c r="G173" s="169">
        <v>0</v>
      </c>
    </row>
    <row r="174" spans="1:7" ht="15">
      <c r="A174" s="31"/>
      <c r="B174" s="23" t="s">
        <v>11</v>
      </c>
      <c r="C174" s="170">
        <v>0</v>
      </c>
      <c r="D174" s="170">
        <v>0</v>
      </c>
      <c r="E174" s="170">
        <v>0</v>
      </c>
      <c r="F174" s="170">
        <v>0</v>
      </c>
      <c r="G174" s="171">
        <v>0</v>
      </c>
    </row>
    <row r="175" spans="1:7" ht="15" customHeight="1">
      <c r="A175" s="31"/>
      <c r="B175" s="23" t="s">
        <v>12</v>
      </c>
      <c r="C175" s="170">
        <v>0</v>
      </c>
      <c r="D175" s="170">
        <v>0</v>
      </c>
      <c r="E175" s="170">
        <v>0</v>
      </c>
      <c r="F175" s="170">
        <v>0</v>
      </c>
      <c r="G175" s="171">
        <v>0</v>
      </c>
    </row>
    <row r="176" spans="1:7" ht="15">
      <c r="A176" s="31"/>
      <c r="B176" s="26" t="s">
        <v>14</v>
      </c>
      <c r="C176" s="170">
        <v>0</v>
      </c>
      <c r="D176" s="170">
        <v>0</v>
      </c>
      <c r="E176" s="170">
        <v>0</v>
      </c>
      <c r="F176" s="170">
        <v>0</v>
      </c>
      <c r="G176" s="171">
        <v>0</v>
      </c>
    </row>
    <row r="177" spans="1:7" ht="15.75">
      <c r="A177" s="31"/>
      <c r="B177" s="140" t="s">
        <v>15</v>
      </c>
      <c r="C177" s="156">
        <f>SUM(C173:C176)</f>
        <v>2</v>
      </c>
      <c r="D177" s="156">
        <f>SUM(D173:D176)</f>
        <v>46</v>
      </c>
      <c r="E177" s="156">
        <f>SUM(E173:E176)</f>
        <v>21</v>
      </c>
      <c r="F177" s="156">
        <f>SUM(F173:F176)</f>
        <v>0</v>
      </c>
      <c r="G177" s="157">
        <f>SUM(G173:G176)</f>
        <v>0</v>
      </c>
    </row>
    <row r="178" spans="1:7" ht="15" customHeight="1">
      <c r="A178" s="19" t="s">
        <v>54</v>
      </c>
      <c r="B178" s="172" t="s">
        <v>32</v>
      </c>
      <c r="C178" s="170">
        <v>16</v>
      </c>
      <c r="D178" s="170">
        <v>70</v>
      </c>
      <c r="E178" s="170">
        <v>58</v>
      </c>
      <c r="F178" s="170">
        <v>15</v>
      </c>
      <c r="G178" s="171">
        <v>1</v>
      </c>
    </row>
    <row r="179" spans="1:7" ht="15" customHeight="1">
      <c r="A179" s="19"/>
      <c r="B179" s="173" t="s">
        <v>11</v>
      </c>
      <c r="C179" s="170">
        <v>0</v>
      </c>
      <c r="D179" s="170">
        <v>0</v>
      </c>
      <c r="E179" s="170">
        <v>1</v>
      </c>
      <c r="F179" s="170">
        <v>0</v>
      </c>
      <c r="G179" s="171">
        <v>0</v>
      </c>
    </row>
    <row r="180" spans="1:7" ht="15">
      <c r="A180" s="19"/>
      <c r="B180" s="173" t="s">
        <v>12</v>
      </c>
      <c r="C180" s="174">
        <v>0</v>
      </c>
      <c r="D180" s="174">
        <v>0</v>
      </c>
      <c r="E180" s="174">
        <v>0</v>
      </c>
      <c r="F180" s="174">
        <v>0</v>
      </c>
      <c r="G180" s="175">
        <v>0</v>
      </c>
    </row>
    <row r="181" spans="1:7" ht="15">
      <c r="A181" s="19"/>
      <c r="B181" s="173" t="s">
        <v>14</v>
      </c>
      <c r="C181" s="174">
        <v>0</v>
      </c>
      <c r="D181" s="174">
        <v>0</v>
      </c>
      <c r="E181" s="174">
        <v>0</v>
      </c>
      <c r="F181" s="174">
        <v>0</v>
      </c>
      <c r="G181" s="175">
        <v>0</v>
      </c>
    </row>
    <row r="182" spans="1:7" ht="14.25" customHeight="1">
      <c r="A182" s="19"/>
      <c r="B182" s="176" t="s">
        <v>15</v>
      </c>
      <c r="C182" s="177">
        <f>SUM(C178:C181)</f>
        <v>16</v>
      </c>
      <c r="D182" s="177">
        <f>SUM(D178:D181)</f>
        <v>70</v>
      </c>
      <c r="E182" s="177">
        <f>SUM(E178:E181)</f>
        <v>59</v>
      </c>
      <c r="F182" s="177">
        <f>SUM(F178:F181)</f>
        <v>15</v>
      </c>
      <c r="G182" s="178">
        <f>SUM(G178:G181)</f>
        <v>1</v>
      </c>
    </row>
    <row r="183" spans="1:7" ht="15" customHeight="1">
      <c r="A183" s="31" t="s">
        <v>55</v>
      </c>
      <c r="B183" s="172" t="s">
        <v>56</v>
      </c>
      <c r="C183" s="179">
        <v>64</v>
      </c>
      <c r="D183" s="179">
        <v>0</v>
      </c>
      <c r="E183" s="57">
        <v>134</v>
      </c>
      <c r="F183" s="57">
        <v>49</v>
      </c>
      <c r="G183" s="58">
        <v>0</v>
      </c>
    </row>
    <row r="184" spans="1:7" s="180" customFormat="1" ht="15" customHeight="1">
      <c r="A184" s="31"/>
      <c r="B184" s="173" t="s">
        <v>11</v>
      </c>
      <c r="C184" s="59">
        <v>0</v>
      </c>
      <c r="D184" s="59">
        <v>0</v>
      </c>
      <c r="E184" s="60">
        <v>2</v>
      </c>
      <c r="F184" s="60">
        <v>0</v>
      </c>
      <c r="G184" s="61">
        <v>0</v>
      </c>
    </row>
    <row r="185" spans="1:7" s="180" customFormat="1" ht="15">
      <c r="A185" s="31"/>
      <c r="B185" s="173" t="s">
        <v>12</v>
      </c>
      <c r="C185" s="59">
        <v>0</v>
      </c>
      <c r="D185" s="59">
        <v>0</v>
      </c>
      <c r="E185" s="60">
        <v>0</v>
      </c>
      <c r="F185" s="60">
        <v>0</v>
      </c>
      <c r="G185" s="61">
        <v>0</v>
      </c>
    </row>
    <row r="186" spans="1:7" s="180" customFormat="1" ht="15">
      <c r="A186" s="31"/>
      <c r="B186" s="181" t="s">
        <v>14</v>
      </c>
      <c r="C186" s="59">
        <v>0</v>
      </c>
      <c r="D186" s="59">
        <v>0</v>
      </c>
      <c r="E186" s="60">
        <v>0</v>
      </c>
      <c r="F186" s="60">
        <v>0</v>
      </c>
      <c r="G186" s="61">
        <v>0</v>
      </c>
    </row>
    <row r="187" spans="1:7" ht="15.75">
      <c r="A187" s="31"/>
      <c r="B187" s="176" t="s">
        <v>15</v>
      </c>
      <c r="C187" s="68">
        <f>SUM(C183:C186)</f>
        <v>64</v>
      </c>
      <c r="D187" s="68">
        <f>SUM(D183:D186)</f>
        <v>0</v>
      </c>
      <c r="E187" s="68">
        <f>SUM(E183:E186)</f>
        <v>136</v>
      </c>
      <c r="F187" s="68">
        <f>SUM(F183:F186)</f>
        <v>49</v>
      </c>
      <c r="G187" s="70">
        <f>SUM(G183:G186)</f>
        <v>0</v>
      </c>
    </row>
    <row r="188" spans="1:7" ht="13.5" customHeight="1">
      <c r="A188" s="31" t="s">
        <v>57</v>
      </c>
      <c r="B188" s="182" t="s">
        <v>56</v>
      </c>
      <c r="C188" s="183">
        <v>83</v>
      </c>
      <c r="D188" s="183">
        <v>12</v>
      </c>
      <c r="E188" s="183">
        <v>81</v>
      </c>
      <c r="F188" s="183">
        <v>10</v>
      </c>
      <c r="G188" s="184">
        <v>4</v>
      </c>
    </row>
    <row r="189" spans="1:7" ht="15" customHeight="1">
      <c r="A189" s="31"/>
      <c r="B189" s="173" t="s">
        <v>11</v>
      </c>
      <c r="C189" s="185">
        <v>0</v>
      </c>
      <c r="D189" s="185">
        <v>0</v>
      </c>
      <c r="E189" s="185">
        <v>0</v>
      </c>
      <c r="F189" s="185">
        <v>0</v>
      </c>
      <c r="G189" s="186">
        <v>0</v>
      </c>
    </row>
    <row r="190" spans="1:7" ht="15">
      <c r="A190" s="31"/>
      <c r="B190" s="173" t="s">
        <v>12</v>
      </c>
      <c r="C190" s="187">
        <v>0</v>
      </c>
      <c r="D190" s="187">
        <v>0</v>
      </c>
      <c r="E190" s="187">
        <v>0</v>
      </c>
      <c r="F190" s="187">
        <v>0</v>
      </c>
      <c r="G190" s="188">
        <v>0</v>
      </c>
    </row>
    <row r="191" spans="1:7" ht="15">
      <c r="A191" s="31"/>
      <c r="B191" s="181" t="s">
        <v>14</v>
      </c>
      <c r="C191" s="189">
        <v>0</v>
      </c>
      <c r="D191" s="189">
        <v>0</v>
      </c>
      <c r="E191" s="189">
        <v>0</v>
      </c>
      <c r="F191" s="189">
        <v>0</v>
      </c>
      <c r="G191" s="190">
        <v>0</v>
      </c>
    </row>
    <row r="192" spans="1:7" ht="15.75">
      <c r="A192" s="31"/>
      <c r="B192" s="176" t="s">
        <v>15</v>
      </c>
      <c r="C192" s="177">
        <f>SUM(C188:C191)</f>
        <v>83</v>
      </c>
      <c r="D192" s="177">
        <f>SUM(D188:D191)</f>
        <v>12</v>
      </c>
      <c r="E192" s="177">
        <f>SUM(E188:E191)</f>
        <v>81</v>
      </c>
      <c r="F192" s="177">
        <f>SUM(F188:F191)</f>
        <v>10</v>
      </c>
      <c r="G192" s="178">
        <f>SUM(G188:G191)</f>
        <v>4</v>
      </c>
    </row>
    <row r="193" spans="1:7" ht="15" customHeight="1">
      <c r="A193" s="31" t="s">
        <v>58</v>
      </c>
      <c r="B193" s="182" t="s">
        <v>21</v>
      </c>
      <c r="C193" s="191">
        <v>2</v>
      </c>
      <c r="D193" s="191">
        <v>24</v>
      </c>
      <c r="E193" s="191">
        <v>66</v>
      </c>
      <c r="F193" s="191">
        <v>4</v>
      </c>
      <c r="G193" s="192">
        <v>2</v>
      </c>
    </row>
    <row r="194" spans="1:7" ht="15" customHeight="1">
      <c r="A194" s="31"/>
      <c r="B194" s="193" t="s">
        <v>11</v>
      </c>
      <c r="C194" s="191">
        <v>0</v>
      </c>
      <c r="D194" s="191">
        <v>0</v>
      </c>
      <c r="E194" s="191">
        <v>0</v>
      </c>
      <c r="F194" s="191">
        <v>0</v>
      </c>
      <c r="G194" s="192">
        <v>0</v>
      </c>
    </row>
    <row r="195" spans="1:7" ht="15">
      <c r="A195" s="31"/>
      <c r="B195" s="193" t="s">
        <v>12</v>
      </c>
      <c r="C195" s="191">
        <v>0</v>
      </c>
      <c r="D195" s="191">
        <v>0</v>
      </c>
      <c r="E195" s="191">
        <v>0</v>
      </c>
      <c r="F195" s="191">
        <v>0</v>
      </c>
      <c r="G195" s="192">
        <v>0</v>
      </c>
    </row>
    <row r="196" spans="1:7" ht="15">
      <c r="A196" s="31"/>
      <c r="B196" s="194" t="s">
        <v>14</v>
      </c>
      <c r="C196" s="195">
        <v>2</v>
      </c>
      <c r="D196" s="191">
        <v>0</v>
      </c>
      <c r="E196" s="191">
        <v>0</v>
      </c>
      <c r="F196" s="191">
        <v>0</v>
      </c>
      <c r="G196" s="192">
        <v>0</v>
      </c>
    </row>
    <row r="197" spans="1:7" ht="15.75">
      <c r="A197" s="31"/>
      <c r="B197" s="176" t="s">
        <v>15</v>
      </c>
      <c r="C197" s="196">
        <f>SUM(C193:C196)</f>
        <v>4</v>
      </c>
      <c r="D197" s="196">
        <f>SUM(D193:D196)</f>
        <v>24</v>
      </c>
      <c r="E197" s="196">
        <f>SUM(E193:E196)</f>
        <v>66</v>
      </c>
      <c r="F197" s="196">
        <f>SUM(F193:F196)</f>
        <v>4</v>
      </c>
      <c r="G197" s="197">
        <f>SUM(G193:G196)</f>
        <v>2</v>
      </c>
    </row>
    <row r="198" spans="1:7" ht="15" customHeight="1">
      <c r="A198" s="31" t="s">
        <v>59</v>
      </c>
      <c r="B198" s="198" t="s">
        <v>40</v>
      </c>
      <c r="C198" s="199">
        <v>0</v>
      </c>
      <c r="D198" s="199">
        <v>33</v>
      </c>
      <c r="E198" s="200">
        <v>44</v>
      </c>
      <c r="F198" s="200">
        <v>3</v>
      </c>
      <c r="G198" s="201">
        <v>0</v>
      </c>
    </row>
    <row r="199" spans="1:7" ht="15" customHeight="1">
      <c r="A199" s="31"/>
      <c r="B199" s="173" t="s">
        <v>11</v>
      </c>
      <c r="C199" s="108">
        <v>0</v>
      </c>
      <c r="D199" s="108">
        <v>0</v>
      </c>
      <c r="E199" s="195">
        <v>1</v>
      </c>
      <c r="F199" s="195">
        <v>0</v>
      </c>
      <c r="G199" s="202">
        <v>0</v>
      </c>
    </row>
    <row r="200" spans="1:7" ht="15">
      <c r="A200" s="31"/>
      <c r="B200" s="173" t="s">
        <v>12</v>
      </c>
      <c r="C200" s="108">
        <v>0</v>
      </c>
      <c r="D200" s="108">
        <v>0</v>
      </c>
      <c r="E200" s="195">
        <v>0</v>
      </c>
      <c r="F200" s="195">
        <v>0</v>
      </c>
      <c r="G200" s="202">
        <v>0</v>
      </c>
    </row>
    <row r="201" spans="1:7" ht="15">
      <c r="A201" s="31"/>
      <c r="B201" s="181" t="s">
        <v>14</v>
      </c>
      <c r="C201" s="110">
        <v>0</v>
      </c>
      <c r="D201" s="110">
        <v>0</v>
      </c>
      <c r="E201" s="203">
        <v>0</v>
      </c>
      <c r="F201" s="203">
        <v>0</v>
      </c>
      <c r="G201" s="204">
        <v>0</v>
      </c>
    </row>
    <row r="202" spans="1:7" ht="15.75">
      <c r="A202" s="31"/>
      <c r="B202" s="176" t="s">
        <v>15</v>
      </c>
      <c r="C202" s="112">
        <f>SUM(C198:C201)</f>
        <v>0</v>
      </c>
      <c r="D202" s="112">
        <f>SUM(D198:D201)</f>
        <v>33</v>
      </c>
      <c r="E202" s="112">
        <f>SUM(E198:E201)</f>
        <v>45</v>
      </c>
      <c r="F202" s="112">
        <f>SUM(F198:F201)</f>
        <v>3</v>
      </c>
      <c r="G202" s="113">
        <f>SUM(G198:G201)</f>
        <v>0</v>
      </c>
    </row>
    <row r="203" spans="1:7" ht="15" customHeight="1">
      <c r="A203" s="31" t="s">
        <v>60</v>
      </c>
      <c r="B203" s="38" t="s">
        <v>17</v>
      </c>
      <c r="C203" s="205">
        <v>7</v>
      </c>
      <c r="D203" s="205">
        <v>34</v>
      </c>
      <c r="E203" s="206">
        <v>16</v>
      </c>
      <c r="F203" s="206">
        <v>3</v>
      </c>
      <c r="G203" s="207">
        <v>1</v>
      </c>
    </row>
    <row r="204" spans="1:7" ht="15" customHeight="1">
      <c r="A204" s="31"/>
      <c r="B204" s="95" t="s">
        <v>11</v>
      </c>
      <c r="C204" s="208">
        <v>0</v>
      </c>
      <c r="D204" s="208">
        <v>0</v>
      </c>
      <c r="E204" s="208">
        <v>0</v>
      </c>
      <c r="F204" s="208">
        <v>0</v>
      </c>
      <c r="G204" s="209">
        <v>0</v>
      </c>
    </row>
    <row r="205" spans="1:7" ht="15">
      <c r="A205" s="31"/>
      <c r="B205" s="95" t="s">
        <v>12</v>
      </c>
      <c r="C205" s="208">
        <v>0</v>
      </c>
      <c r="D205" s="208">
        <v>0</v>
      </c>
      <c r="E205" s="208">
        <v>0</v>
      </c>
      <c r="F205" s="208">
        <v>0</v>
      </c>
      <c r="G205" s="209">
        <v>0</v>
      </c>
    </row>
    <row r="206" spans="1:7" ht="15">
      <c r="A206" s="31"/>
      <c r="B206" s="95" t="s">
        <v>13</v>
      </c>
      <c r="C206" s="208">
        <v>0</v>
      </c>
      <c r="D206" s="208">
        <v>0</v>
      </c>
      <c r="E206" s="208">
        <v>0</v>
      </c>
      <c r="F206" s="208">
        <v>0</v>
      </c>
      <c r="G206" s="209">
        <v>0</v>
      </c>
    </row>
    <row r="207" spans="1:7" ht="15">
      <c r="A207" s="31"/>
      <c r="B207" s="126" t="s">
        <v>14</v>
      </c>
      <c r="C207" s="208">
        <v>0</v>
      </c>
      <c r="D207" s="208">
        <v>0</v>
      </c>
      <c r="E207" s="208">
        <v>0</v>
      </c>
      <c r="F207" s="208">
        <v>0</v>
      </c>
      <c r="G207" s="209">
        <v>0</v>
      </c>
    </row>
    <row r="208" spans="1:7" ht="15.75">
      <c r="A208" s="31"/>
      <c r="B208" s="127" t="s">
        <v>15</v>
      </c>
      <c r="C208" s="210">
        <f>SUM(C203:C207)</f>
        <v>7</v>
      </c>
      <c r="D208" s="210">
        <f>SUM(D203:D207)</f>
        <v>34</v>
      </c>
      <c r="E208" s="210">
        <f>SUM(E203:E207)</f>
        <v>16</v>
      </c>
      <c r="F208" s="210">
        <f>SUM(F203:F207)</f>
        <v>3</v>
      </c>
      <c r="G208" s="211">
        <f>SUM(G203:G207)</f>
        <v>1</v>
      </c>
    </row>
    <row r="209" spans="1:7" ht="15" customHeight="1">
      <c r="A209" s="31" t="s">
        <v>61</v>
      </c>
      <c r="B209" s="198" t="s">
        <v>37</v>
      </c>
      <c r="C209" s="212">
        <v>21</v>
      </c>
      <c r="D209" s="212">
        <v>25</v>
      </c>
      <c r="E209" s="212">
        <v>17</v>
      </c>
      <c r="F209" s="212">
        <v>12</v>
      </c>
      <c r="G209" s="213">
        <v>0</v>
      </c>
    </row>
    <row r="210" spans="1:7" ht="15">
      <c r="A210" s="31"/>
      <c r="B210" s="173" t="s">
        <v>11</v>
      </c>
      <c r="C210" s="208">
        <v>0</v>
      </c>
      <c r="D210" s="208">
        <v>0</v>
      </c>
      <c r="E210" s="208">
        <v>0</v>
      </c>
      <c r="F210" s="208">
        <v>0</v>
      </c>
      <c r="G210" s="209">
        <v>0</v>
      </c>
    </row>
    <row r="211" spans="1:7" ht="15">
      <c r="A211" s="31"/>
      <c r="B211" s="173" t="s">
        <v>12</v>
      </c>
      <c r="C211" s="208">
        <v>0</v>
      </c>
      <c r="D211" s="208">
        <v>0</v>
      </c>
      <c r="E211" s="208">
        <v>0</v>
      </c>
      <c r="F211" s="208">
        <v>0</v>
      </c>
      <c r="G211" s="209">
        <v>0</v>
      </c>
    </row>
    <row r="212" spans="1:7" ht="15">
      <c r="A212" s="31"/>
      <c r="B212" s="173" t="s">
        <v>14</v>
      </c>
      <c r="C212" s="208">
        <v>1</v>
      </c>
      <c r="D212" s="208">
        <v>0</v>
      </c>
      <c r="E212" s="208">
        <v>0</v>
      </c>
      <c r="F212" s="208">
        <v>0</v>
      </c>
      <c r="G212" s="209">
        <v>0</v>
      </c>
    </row>
    <row r="213" spans="1:7" ht="15.75">
      <c r="A213" s="31"/>
      <c r="B213" s="176" t="s">
        <v>15</v>
      </c>
      <c r="C213" s="210">
        <f>SUM(C209:C212)</f>
        <v>22</v>
      </c>
      <c r="D213" s="210">
        <f>SUM(D209:D212)</f>
        <v>25</v>
      </c>
      <c r="E213" s="210">
        <f>SUM(E209:E212)</f>
        <v>17</v>
      </c>
      <c r="F213" s="210">
        <f>SUM(F209:F212)</f>
        <v>12</v>
      </c>
      <c r="G213" s="211">
        <f>SUM(G209:G212)</f>
        <v>0</v>
      </c>
    </row>
    <row r="214" spans="1:7" ht="15" customHeight="1">
      <c r="A214" s="31" t="s">
        <v>62</v>
      </c>
      <c r="B214" s="198" t="s">
        <v>32</v>
      </c>
      <c r="C214" s="212">
        <v>6</v>
      </c>
      <c r="D214" s="212">
        <v>1</v>
      </c>
      <c r="E214" s="212">
        <v>0</v>
      </c>
      <c r="F214" s="212">
        <v>0</v>
      </c>
      <c r="G214" s="213">
        <v>0</v>
      </c>
    </row>
    <row r="215" spans="1:7" ht="15">
      <c r="A215" s="31"/>
      <c r="B215" s="173" t="s">
        <v>11</v>
      </c>
      <c r="C215" s="208">
        <v>0</v>
      </c>
      <c r="D215" s="208">
        <v>0</v>
      </c>
      <c r="E215" s="208">
        <v>0</v>
      </c>
      <c r="F215" s="208">
        <v>0</v>
      </c>
      <c r="G215" s="209">
        <v>0</v>
      </c>
    </row>
    <row r="216" spans="1:7" ht="15">
      <c r="A216" s="31"/>
      <c r="B216" s="173" t="s">
        <v>12</v>
      </c>
      <c r="C216" s="208">
        <v>0</v>
      </c>
      <c r="D216" s="208">
        <v>0</v>
      </c>
      <c r="E216" s="208">
        <v>0</v>
      </c>
      <c r="F216" s="208">
        <v>0</v>
      </c>
      <c r="G216" s="209">
        <v>0</v>
      </c>
    </row>
    <row r="217" spans="1:7" ht="15">
      <c r="A217" s="31"/>
      <c r="B217" s="173" t="s">
        <v>14</v>
      </c>
      <c r="C217" s="208">
        <v>0</v>
      </c>
      <c r="D217" s="208">
        <v>0</v>
      </c>
      <c r="E217" s="208">
        <v>0</v>
      </c>
      <c r="F217" s="208">
        <v>0</v>
      </c>
      <c r="G217" s="209">
        <v>0</v>
      </c>
    </row>
    <row r="218" spans="1:7" ht="15.75">
      <c r="A218" s="31"/>
      <c r="B218" s="176" t="s">
        <v>15</v>
      </c>
      <c r="C218" s="210">
        <f>SUM(C214:C217)</f>
        <v>6</v>
      </c>
      <c r="D218" s="210">
        <f>SUM(D214:D217)</f>
        <v>1</v>
      </c>
      <c r="E218" s="210">
        <f>SUM(E214:E217)</f>
        <v>0</v>
      </c>
      <c r="F218" s="210">
        <f>SUM(F214:F217)</f>
        <v>0</v>
      </c>
      <c r="G218" s="211">
        <f>SUM(G214:G217)</f>
        <v>0</v>
      </c>
    </row>
    <row r="219" spans="1:7" ht="15" customHeight="1">
      <c r="A219" s="214" t="s">
        <v>63</v>
      </c>
      <c r="B219" s="198" t="s">
        <v>56</v>
      </c>
      <c r="C219" s="212">
        <v>102</v>
      </c>
      <c r="D219" s="212">
        <v>0</v>
      </c>
      <c r="E219" s="212">
        <v>4</v>
      </c>
      <c r="F219" s="212">
        <v>6</v>
      </c>
      <c r="G219" s="213">
        <v>3</v>
      </c>
    </row>
    <row r="220" spans="1:7" ht="15">
      <c r="A220" s="214"/>
      <c r="B220" s="173" t="s">
        <v>11</v>
      </c>
      <c r="C220" s="208">
        <v>0</v>
      </c>
      <c r="D220" s="208">
        <v>0</v>
      </c>
      <c r="E220" s="208">
        <v>1</v>
      </c>
      <c r="F220" s="208">
        <v>0</v>
      </c>
      <c r="G220" s="209">
        <v>0</v>
      </c>
    </row>
    <row r="221" spans="1:7" ht="15">
      <c r="A221" s="214"/>
      <c r="B221" s="173" t="s">
        <v>12</v>
      </c>
      <c r="C221" s="208">
        <v>0</v>
      </c>
      <c r="D221" s="208">
        <v>0</v>
      </c>
      <c r="E221" s="208">
        <v>0</v>
      </c>
      <c r="F221" s="208">
        <v>0</v>
      </c>
      <c r="G221" s="209">
        <v>0</v>
      </c>
    </row>
    <row r="222" spans="1:7" ht="15">
      <c r="A222" s="214"/>
      <c r="B222" s="173" t="s">
        <v>14</v>
      </c>
      <c r="C222" s="208">
        <v>0</v>
      </c>
      <c r="D222" s="208">
        <v>0</v>
      </c>
      <c r="E222" s="208">
        <v>0</v>
      </c>
      <c r="F222" s="208">
        <v>0</v>
      </c>
      <c r="G222" s="209">
        <v>0</v>
      </c>
    </row>
    <row r="223" spans="1:7" ht="15.75">
      <c r="A223" s="214"/>
      <c r="B223" s="176" t="s">
        <v>15</v>
      </c>
      <c r="C223" s="210">
        <f>SUM(C219:C222)</f>
        <v>102</v>
      </c>
      <c r="D223" s="210">
        <f>SUM(D219:D222)</f>
        <v>0</v>
      </c>
      <c r="E223" s="210">
        <f>SUM(E219:E222)</f>
        <v>5</v>
      </c>
      <c r="F223" s="210">
        <f>SUM(F219:F222)</f>
        <v>6</v>
      </c>
      <c r="G223" s="211">
        <f>SUM(G219:G222)</f>
        <v>3</v>
      </c>
    </row>
    <row r="224" spans="1:7" ht="15.75">
      <c r="A224" s="215"/>
      <c r="B224" s="215"/>
      <c r="C224" s="215"/>
      <c r="D224" s="215"/>
      <c r="E224" s="215"/>
      <c r="F224" s="215"/>
      <c r="G224" s="215"/>
    </row>
    <row r="225" spans="1:7" ht="15" customHeight="1">
      <c r="A225" s="216" t="s">
        <v>64</v>
      </c>
      <c r="B225" s="216"/>
      <c r="C225" s="216"/>
      <c r="D225" s="216"/>
      <c r="E225" s="216"/>
      <c r="F225" s="216"/>
      <c r="G225" s="216"/>
    </row>
    <row r="226" spans="1:7" ht="15" customHeight="1">
      <c r="A226" s="217" t="s">
        <v>65</v>
      </c>
      <c r="B226" s="217"/>
      <c r="C226" s="217"/>
      <c r="D226" s="217"/>
      <c r="E226" s="217"/>
      <c r="F226" s="217"/>
      <c r="G226" s="217"/>
    </row>
    <row r="227" spans="1:7" ht="15" customHeight="1">
      <c r="A227" s="218" t="s">
        <v>66</v>
      </c>
      <c r="B227" s="218"/>
      <c r="C227" s="218"/>
      <c r="D227" s="218"/>
      <c r="E227" s="218"/>
      <c r="F227" s="218"/>
      <c r="G227" s="218"/>
    </row>
    <row r="228" spans="1:7" ht="15" customHeight="1">
      <c r="A228" s="218" t="s">
        <v>67</v>
      </c>
      <c r="B228" s="218"/>
      <c r="C228" s="218"/>
      <c r="D228" s="218"/>
      <c r="E228" s="218"/>
      <c r="F228" s="218"/>
      <c r="G228" s="218"/>
    </row>
    <row r="229" spans="1:7" ht="15" customHeight="1">
      <c r="A229" s="218" t="s">
        <v>68</v>
      </c>
      <c r="B229" s="218"/>
      <c r="C229" s="218"/>
      <c r="D229" s="218"/>
      <c r="E229" s="218"/>
      <c r="F229" s="218"/>
      <c r="G229" s="218"/>
    </row>
    <row r="230" spans="1:7" ht="15" customHeight="1">
      <c r="A230" s="218" t="s">
        <v>69</v>
      </c>
      <c r="B230" s="218"/>
      <c r="C230" s="218"/>
      <c r="D230" s="218"/>
      <c r="E230" s="218"/>
      <c r="F230" s="218"/>
      <c r="G230" s="218"/>
    </row>
    <row r="231" spans="1:7" ht="15" customHeight="1">
      <c r="A231" s="218" t="s">
        <v>70</v>
      </c>
      <c r="B231" s="218"/>
      <c r="C231" s="218"/>
      <c r="D231" s="218"/>
      <c r="E231" s="218"/>
      <c r="F231" s="218"/>
      <c r="G231" s="218"/>
    </row>
    <row r="232" spans="1:7" ht="15" customHeight="1">
      <c r="A232" s="218" t="s">
        <v>71</v>
      </c>
      <c r="B232" s="218"/>
      <c r="C232" s="218"/>
      <c r="D232" s="218"/>
      <c r="E232" s="218"/>
      <c r="F232" s="218"/>
      <c r="G232" s="218"/>
    </row>
    <row r="233" spans="1:7" ht="15" customHeight="1">
      <c r="A233" s="218" t="s">
        <v>72</v>
      </c>
      <c r="B233" s="218"/>
      <c r="C233" s="218"/>
      <c r="D233" s="218"/>
      <c r="E233" s="218"/>
      <c r="F233" s="218"/>
      <c r="G233" s="218"/>
    </row>
    <row r="234" spans="1:7" ht="15" customHeight="1">
      <c r="A234" s="219" t="s">
        <v>73</v>
      </c>
      <c r="B234" s="219"/>
      <c r="C234" s="219"/>
      <c r="D234" s="219"/>
      <c r="E234" s="219"/>
      <c r="F234" s="219"/>
      <c r="G234" s="219"/>
    </row>
    <row r="235" spans="1:7" ht="15" customHeight="1">
      <c r="A235" s="220" t="s">
        <v>74</v>
      </c>
      <c r="B235" s="220"/>
      <c r="C235" s="220"/>
      <c r="D235" s="220"/>
      <c r="E235" s="220"/>
      <c r="F235" s="220"/>
      <c r="G235" s="220"/>
    </row>
    <row r="236" spans="1:7" ht="15" customHeight="1">
      <c r="A236" s="219" t="s">
        <v>75</v>
      </c>
      <c r="B236" s="219"/>
      <c r="C236" s="219"/>
      <c r="D236" s="219"/>
      <c r="E236" s="219"/>
      <c r="F236" s="219"/>
      <c r="G236" s="219"/>
    </row>
    <row r="237" spans="1:7" ht="15" customHeight="1">
      <c r="A237" s="221" t="s">
        <v>76</v>
      </c>
      <c r="B237" s="221"/>
      <c r="C237" s="221"/>
      <c r="D237" s="221"/>
      <c r="E237" s="221"/>
      <c r="F237" s="221"/>
      <c r="G237" s="221"/>
    </row>
    <row r="238" spans="1:7" ht="26.25" customHeight="1">
      <c r="A238" s="218" t="s">
        <v>77</v>
      </c>
      <c r="B238" s="218"/>
      <c r="C238" s="218"/>
      <c r="D238" s="218"/>
      <c r="E238" s="218"/>
      <c r="F238" s="218"/>
      <c r="G238" s="218"/>
    </row>
    <row r="239" spans="1:7" ht="15" customHeight="1">
      <c r="A239" s="218" t="s">
        <v>78</v>
      </c>
      <c r="B239" s="218"/>
      <c r="C239" s="218"/>
      <c r="D239" s="218"/>
      <c r="E239" s="218"/>
      <c r="F239" s="218"/>
      <c r="G239" s="218"/>
    </row>
    <row r="240" spans="1:7" ht="14.25" customHeight="1">
      <c r="A240" s="222" t="s">
        <v>79</v>
      </c>
      <c r="B240" s="222"/>
      <c r="C240" s="222"/>
      <c r="D240" s="222"/>
      <c r="E240" s="222"/>
      <c r="F240" s="222"/>
      <c r="G240" s="222"/>
    </row>
    <row r="241" spans="1:7" ht="15.75">
      <c r="A241" s="223"/>
      <c r="B241" s="224"/>
      <c r="C241" s="224"/>
      <c r="D241" s="224"/>
      <c r="E241" s="224"/>
      <c r="F241" s="224"/>
      <c r="G241" s="225"/>
    </row>
    <row r="242" ht="12" customHeight="1"/>
    <row r="243" ht="27.75" customHeight="1"/>
    <row r="248" ht="14.25" customHeight="1"/>
    <row r="251" ht="14.25" customHeight="1"/>
  </sheetData>
  <mergeCells count="59">
    <mergeCell ref="A1:G1"/>
    <mergeCell ref="E2:F2"/>
    <mergeCell ref="A3:G3"/>
    <mergeCell ref="A6:A11"/>
    <mergeCell ref="A12:A17"/>
    <mergeCell ref="A18:A23"/>
    <mergeCell ref="A24:A29"/>
    <mergeCell ref="A30:A35"/>
    <mergeCell ref="A36:A41"/>
    <mergeCell ref="A42:A47"/>
    <mergeCell ref="A48:A52"/>
    <mergeCell ref="A53:A58"/>
    <mergeCell ref="A59:A63"/>
    <mergeCell ref="A64:A69"/>
    <mergeCell ref="A70:A74"/>
    <mergeCell ref="A75:A80"/>
    <mergeCell ref="A81:A85"/>
    <mergeCell ref="A86:A90"/>
    <mergeCell ref="A91:A95"/>
    <mergeCell ref="A96:A101"/>
    <mergeCell ref="A102:A107"/>
    <mergeCell ref="A108:A112"/>
    <mergeCell ref="A113:A118"/>
    <mergeCell ref="A119:A124"/>
    <mergeCell ref="A125:A129"/>
    <mergeCell ref="A130:A135"/>
    <mergeCell ref="A136:A140"/>
    <mergeCell ref="A141:A146"/>
    <mergeCell ref="A147:A152"/>
    <mergeCell ref="A153:A157"/>
    <mergeCell ref="A158:A162"/>
    <mergeCell ref="A163:A167"/>
    <mergeCell ref="A168:A172"/>
    <mergeCell ref="A173:A177"/>
    <mergeCell ref="A178:A182"/>
    <mergeCell ref="A183:A187"/>
    <mergeCell ref="A188:A192"/>
    <mergeCell ref="A193:A197"/>
    <mergeCell ref="A198:A202"/>
    <mergeCell ref="A203:A208"/>
    <mergeCell ref="A209:A213"/>
    <mergeCell ref="A214:A218"/>
    <mergeCell ref="A219:A223"/>
    <mergeCell ref="A225:G225"/>
    <mergeCell ref="A226:G226"/>
    <mergeCell ref="A227:G227"/>
    <mergeCell ref="A228:G228"/>
    <mergeCell ref="A229:G229"/>
    <mergeCell ref="A230:G230"/>
    <mergeCell ref="A231:G231"/>
    <mergeCell ref="A232:G232"/>
    <mergeCell ref="A233:G233"/>
    <mergeCell ref="A234:G234"/>
    <mergeCell ref="A235:G235"/>
    <mergeCell ref="A236:G236"/>
    <mergeCell ref="A237:G237"/>
    <mergeCell ref="A238:G238"/>
    <mergeCell ref="A239:G239"/>
    <mergeCell ref="A240:G240"/>
  </mergeCells>
  <printOptions horizontalCentered="1"/>
  <pageMargins left="0.511805555555555" right="0.511805555555555" top="0.511805555555555" bottom="0.509722222222222" header="0.511805555555555" footer="0.511805555555555"/>
  <pageSetup horizontalDpi="300" verticalDpi="300" orientation="portrait" paperSize="9" copies="1"/>
  <rowBreaks count="4" manualBreakCount="4">
    <brk id="52" max="16383" man="1"/>
    <brk id="107" max="16383" man="1"/>
    <brk id="162" max="16383" man="1"/>
    <brk id="2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showGridLines="0" view="pageBreakPreview" zoomScaleSheetLayoutView="100" workbookViewId="0" topLeftCell="A16">
      <selection activeCell="J37" sqref="J37"/>
    </sheetView>
  </sheetViews>
  <sheetFormatPr defaultColWidth="9.140625" defaultRowHeight="15"/>
  <cols>
    <col min="1" max="1" width="12.421875" style="1" customWidth="1"/>
    <col min="2" max="2" width="41.8515625" style="1" customWidth="1"/>
    <col min="3" max="3" width="10.00390625" style="1" customWidth="1"/>
    <col min="4" max="4" width="11.421875" style="1" customWidth="1"/>
    <col min="5" max="6" width="10.140625" style="1" customWidth="1"/>
    <col min="7" max="7" width="12.57421875" style="1" customWidth="1"/>
    <col min="8" max="1025" width="9.140625" style="3" customWidth="1"/>
  </cols>
  <sheetData>
    <row r="1" spans="1:7" ht="126" customHeight="1">
      <c r="A1" s="4" t="s">
        <v>0</v>
      </c>
      <c r="B1" s="4"/>
      <c r="C1" s="4"/>
      <c r="D1" s="4"/>
      <c r="E1" s="4"/>
      <c r="F1" s="4"/>
      <c r="G1" s="4"/>
    </row>
    <row r="2" spans="1:7" ht="15.75">
      <c r="A2" s="5"/>
      <c r="B2" s="5"/>
      <c r="C2" s="5"/>
      <c r="D2" s="5"/>
      <c r="E2" s="6"/>
      <c r="F2" s="6"/>
      <c r="G2" s="7"/>
    </row>
    <row r="3" spans="1:7" ht="15" customHeight="1">
      <c r="A3" s="8" t="s">
        <v>80</v>
      </c>
      <c r="B3" s="8"/>
      <c r="C3" s="8"/>
      <c r="D3" s="8"/>
      <c r="E3" s="8"/>
      <c r="F3" s="8"/>
      <c r="G3" s="8"/>
    </row>
    <row r="4" spans="1:7" ht="15" customHeight="1">
      <c r="A4" s="226"/>
      <c r="B4" s="9"/>
      <c r="C4" s="9"/>
      <c r="D4" s="9"/>
      <c r="E4" s="9"/>
      <c r="F4" s="9"/>
      <c r="G4" s="9"/>
    </row>
    <row r="5" spans="1:7" s="18" customFormat="1" ht="56.25" customHeight="1">
      <c r="A5" s="227" t="s">
        <v>3</v>
      </c>
      <c r="B5" s="228" t="s">
        <v>81</v>
      </c>
      <c r="C5" s="228" t="s">
        <v>4</v>
      </c>
      <c r="D5" s="228" t="s">
        <v>5</v>
      </c>
      <c r="E5" s="228" t="s">
        <v>6</v>
      </c>
      <c r="F5" s="228" t="s">
        <v>7</v>
      </c>
      <c r="G5" s="229" t="s">
        <v>8</v>
      </c>
    </row>
    <row r="6" spans="1:7" ht="15.75" customHeight="1">
      <c r="A6" s="19" t="s">
        <v>82</v>
      </c>
      <c r="B6" s="230" t="s">
        <v>83</v>
      </c>
      <c r="C6" s="231">
        <v>1</v>
      </c>
      <c r="D6" s="232">
        <v>2</v>
      </c>
      <c r="E6" s="232">
        <v>0</v>
      </c>
      <c r="F6" s="232">
        <v>0</v>
      </c>
      <c r="G6" s="233">
        <v>0</v>
      </c>
    </row>
    <row r="7" spans="1:7" ht="15.75" customHeight="1">
      <c r="A7" s="19"/>
      <c r="B7" s="234" t="s">
        <v>15</v>
      </c>
      <c r="C7" s="235">
        <f>SUM(C6:C6)</f>
        <v>1</v>
      </c>
      <c r="D7" s="236">
        <f>SUM(D6:D6)</f>
        <v>2</v>
      </c>
      <c r="E7" s="236">
        <f>SUM(E6:E6)</f>
        <v>0</v>
      </c>
      <c r="F7" s="236">
        <f>SUM(F6:F6)</f>
        <v>0</v>
      </c>
      <c r="G7" s="237">
        <f>SUM(G6:G6)</f>
        <v>0</v>
      </c>
    </row>
    <row r="8" spans="1:7" ht="15.75" customHeight="1">
      <c r="A8" s="19" t="s">
        <v>84</v>
      </c>
      <c r="B8" s="238" t="s">
        <v>85</v>
      </c>
      <c r="C8" s="239">
        <v>18</v>
      </c>
      <c r="D8" s="240">
        <v>45</v>
      </c>
      <c r="E8" s="240">
        <v>0</v>
      </c>
      <c r="F8" s="240">
        <v>0</v>
      </c>
      <c r="G8" s="241">
        <v>1</v>
      </c>
    </row>
    <row r="9" spans="1:7" ht="15.75" customHeight="1">
      <c r="A9" s="19"/>
      <c r="B9" s="242" t="s">
        <v>86</v>
      </c>
      <c r="C9" s="243">
        <v>0</v>
      </c>
      <c r="D9" s="244">
        <v>0</v>
      </c>
      <c r="E9" s="245">
        <v>0</v>
      </c>
      <c r="F9" s="245">
        <v>0</v>
      </c>
      <c r="G9" s="246">
        <v>1</v>
      </c>
    </row>
    <row r="10" spans="1:7" ht="15.75" customHeight="1">
      <c r="A10" s="19"/>
      <c r="B10" s="247" t="s">
        <v>15</v>
      </c>
      <c r="C10" s="248">
        <f>SUM(C8:C9)</f>
        <v>18</v>
      </c>
      <c r="D10" s="248">
        <f>SUM(D8:D9)</f>
        <v>45</v>
      </c>
      <c r="E10" s="248">
        <f>SUM(E8:E9)</f>
        <v>0</v>
      </c>
      <c r="F10" s="248">
        <f>SUM(F8:F9)</f>
        <v>0</v>
      </c>
      <c r="G10" s="249">
        <f>SUM(G8:G9)</f>
        <v>2</v>
      </c>
    </row>
    <row r="11" spans="1:7" ht="15.75" customHeight="1">
      <c r="A11" s="19" t="s">
        <v>87</v>
      </c>
      <c r="B11" s="250" t="s">
        <v>88</v>
      </c>
      <c r="C11" s="239">
        <v>0</v>
      </c>
      <c r="D11" s="251">
        <v>0</v>
      </c>
      <c r="E11" s="251">
        <v>0</v>
      </c>
      <c r="F11" s="251">
        <v>0</v>
      </c>
      <c r="G11" s="252">
        <v>0</v>
      </c>
    </row>
    <row r="12" spans="1:7" ht="15.75" customHeight="1">
      <c r="A12" s="19"/>
      <c r="B12" s="253" t="s">
        <v>89</v>
      </c>
      <c r="C12" s="243">
        <v>21</v>
      </c>
      <c r="D12" s="243">
        <v>1</v>
      </c>
      <c r="E12" s="243">
        <v>0</v>
      </c>
      <c r="F12" s="243">
        <v>0</v>
      </c>
      <c r="G12" s="254">
        <v>0</v>
      </c>
    </row>
    <row r="13" spans="1:7" ht="15.75" customHeight="1">
      <c r="A13" s="19"/>
      <c r="B13" s="253" t="s">
        <v>90</v>
      </c>
      <c r="C13" s="243">
        <v>0</v>
      </c>
      <c r="D13" s="243">
        <v>0</v>
      </c>
      <c r="E13" s="243">
        <v>0</v>
      </c>
      <c r="F13" s="243">
        <v>0</v>
      </c>
      <c r="G13" s="254">
        <v>0</v>
      </c>
    </row>
    <row r="14" spans="1:7" ht="15.75" customHeight="1">
      <c r="A14" s="19"/>
      <c r="B14" s="255" t="s">
        <v>15</v>
      </c>
      <c r="C14" s="248">
        <f>SUM(C11:C13)</f>
        <v>21</v>
      </c>
      <c r="D14" s="248">
        <f>SUM(D11:D13)</f>
        <v>1</v>
      </c>
      <c r="E14" s="248">
        <f>SUM(E11:E13)</f>
        <v>0</v>
      </c>
      <c r="F14" s="248">
        <f>SUM(F11:F13)</f>
        <v>0</v>
      </c>
      <c r="G14" s="249">
        <f>SUM(G11:G13)</f>
        <v>0</v>
      </c>
    </row>
    <row r="15" spans="1:7" ht="15.75" customHeight="1">
      <c r="A15" s="256" t="s">
        <v>91</v>
      </c>
      <c r="B15" s="257" t="s">
        <v>92</v>
      </c>
      <c r="C15" s="258">
        <v>2</v>
      </c>
      <c r="D15" s="259">
        <v>0</v>
      </c>
      <c r="E15" s="259">
        <v>0</v>
      </c>
      <c r="F15" s="259">
        <v>0</v>
      </c>
      <c r="G15" s="260">
        <v>0</v>
      </c>
    </row>
    <row r="16" spans="1:7" ht="15.75" customHeight="1">
      <c r="A16" s="256"/>
      <c r="B16" s="261" t="s">
        <v>93</v>
      </c>
      <c r="C16" s="262">
        <v>0</v>
      </c>
      <c r="D16" s="263">
        <v>0</v>
      </c>
      <c r="E16" s="263">
        <v>0</v>
      </c>
      <c r="F16" s="263">
        <v>0</v>
      </c>
      <c r="G16" s="264">
        <v>0</v>
      </c>
    </row>
    <row r="17" spans="1:7" ht="15.75" customHeight="1">
      <c r="A17" s="256"/>
      <c r="B17" s="265" t="s">
        <v>15</v>
      </c>
      <c r="C17" s="248">
        <f>SUM(C15:C16)</f>
        <v>2</v>
      </c>
      <c r="D17" s="248">
        <f>SUM(D15:D16)</f>
        <v>0</v>
      </c>
      <c r="E17" s="248">
        <f>SUM(E15:E16)</f>
        <v>0</v>
      </c>
      <c r="F17" s="248">
        <f>SUM(F15:F16)</f>
        <v>0</v>
      </c>
      <c r="G17" s="249">
        <f>SUM(G15:G16)</f>
        <v>0</v>
      </c>
    </row>
    <row r="18" spans="1:7" ht="15.75" customHeight="1">
      <c r="A18" s="19" t="s">
        <v>94</v>
      </c>
      <c r="B18" s="257" t="s">
        <v>95</v>
      </c>
      <c r="C18" s="266">
        <v>0</v>
      </c>
      <c r="D18" s="259">
        <v>56</v>
      </c>
      <c r="E18" s="259">
        <v>38</v>
      </c>
      <c r="F18" s="259">
        <v>3</v>
      </c>
      <c r="G18" s="260">
        <v>4</v>
      </c>
    </row>
    <row r="19" spans="1:7" ht="15.75" customHeight="1">
      <c r="A19" s="19"/>
      <c r="B19" s="261" t="s">
        <v>96</v>
      </c>
      <c r="C19" s="267">
        <v>2</v>
      </c>
      <c r="D19" s="263">
        <v>0</v>
      </c>
      <c r="E19" s="263">
        <v>23</v>
      </c>
      <c r="F19" s="263">
        <v>0</v>
      </c>
      <c r="G19" s="264">
        <v>3</v>
      </c>
    </row>
    <row r="20" spans="1:7" ht="15.75" customHeight="1">
      <c r="A20" s="19"/>
      <c r="B20" s="261" t="s">
        <v>97</v>
      </c>
      <c r="C20" s="268">
        <v>1</v>
      </c>
      <c r="D20" s="269">
        <v>0</v>
      </c>
      <c r="E20" s="269">
        <v>37</v>
      </c>
      <c r="F20" s="269">
        <v>0</v>
      </c>
      <c r="G20" s="270">
        <v>0</v>
      </c>
    </row>
    <row r="21" spans="1:7" ht="15.75" customHeight="1">
      <c r="A21" s="19"/>
      <c r="B21" s="265" t="s">
        <v>15</v>
      </c>
      <c r="C21" s="271">
        <f>SUM(C18:C20)</f>
        <v>3</v>
      </c>
      <c r="D21" s="271">
        <f>SUM(D18:D20)</f>
        <v>56</v>
      </c>
      <c r="E21" s="271">
        <f>SUM(E18:E20)</f>
        <v>98</v>
      </c>
      <c r="F21" s="271">
        <f>SUM(F18:F20)</f>
        <v>3</v>
      </c>
      <c r="G21" s="272">
        <f>SUM(G18:G20)</f>
        <v>7</v>
      </c>
    </row>
    <row r="22" spans="1:7" ht="15.75" customHeight="1">
      <c r="A22" s="19" t="s">
        <v>98</v>
      </c>
      <c r="B22" s="250" t="s">
        <v>99</v>
      </c>
      <c r="C22" s="266">
        <v>0</v>
      </c>
      <c r="D22" s="259">
        <v>0</v>
      </c>
      <c r="E22" s="259">
        <v>0</v>
      </c>
      <c r="F22" s="259">
        <v>0</v>
      </c>
      <c r="G22" s="260">
        <v>0</v>
      </c>
    </row>
    <row r="23" spans="1:7" ht="15.75" customHeight="1">
      <c r="A23" s="19"/>
      <c r="B23" s="273" t="s">
        <v>100</v>
      </c>
      <c r="C23" s="267">
        <v>0</v>
      </c>
      <c r="D23" s="263">
        <v>0</v>
      </c>
      <c r="E23" s="263">
        <v>0</v>
      </c>
      <c r="F23" s="263">
        <v>0</v>
      </c>
      <c r="G23" s="264">
        <v>0</v>
      </c>
    </row>
    <row r="24" spans="1:7" ht="15.75" customHeight="1">
      <c r="A24" s="19"/>
      <c r="B24" s="273" t="s">
        <v>101</v>
      </c>
      <c r="C24" s="268">
        <v>0</v>
      </c>
      <c r="D24" s="269">
        <v>0</v>
      </c>
      <c r="E24" s="269">
        <v>0</v>
      </c>
      <c r="F24" s="269">
        <v>0</v>
      </c>
      <c r="G24" s="270">
        <v>0</v>
      </c>
    </row>
    <row r="25" spans="1:7" ht="15.75" customHeight="1">
      <c r="A25" s="19"/>
      <c r="B25" s="274" t="s">
        <v>15</v>
      </c>
      <c r="C25" s="271">
        <f>SUM(C22:C24)</f>
        <v>0</v>
      </c>
      <c r="D25" s="271">
        <f>SUM(D22:D24)</f>
        <v>0</v>
      </c>
      <c r="E25" s="271">
        <f>SUM(E22:E24)</f>
        <v>0</v>
      </c>
      <c r="F25" s="271">
        <f>SUM(F22:F24)</f>
        <v>0</v>
      </c>
      <c r="G25" s="272">
        <f>SUM(G22:G24)</f>
        <v>0</v>
      </c>
    </row>
    <row r="26" spans="1:7" ht="15.75" customHeight="1">
      <c r="A26" s="19" t="s">
        <v>102</v>
      </c>
      <c r="B26" s="250" t="s">
        <v>103</v>
      </c>
      <c r="C26" s="191">
        <v>3</v>
      </c>
      <c r="D26" s="191">
        <v>23</v>
      </c>
      <c r="E26" s="191">
        <v>0</v>
      </c>
      <c r="F26" s="191">
        <v>0</v>
      </c>
      <c r="G26" s="192">
        <v>0</v>
      </c>
    </row>
    <row r="27" spans="1:7" ht="15.75" customHeight="1">
      <c r="A27" s="19"/>
      <c r="B27" s="273" t="s">
        <v>104</v>
      </c>
      <c r="C27" s="191">
        <v>0</v>
      </c>
      <c r="D27" s="191">
        <v>0</v>
      </c>
      <c r="E27" s="191">
        <v>0</v>
      </c>
      <c r="F27" s="191">
        <v>0</v>
      </c>
      <c r="G27" s="192">
        <v>0</v>
      </c>
    </row>
    <row r="28" spans="1:7" ht="15.75" customHeight="1">
      <c r="A28" s="19"/>
      <c r="B28" s="273" t="s">
        <v>105</v>
      </c>
      <c r="C28" s="191">
        <v>0</v>
      </c>
      <c r="D28" s="191">
        <v>0</v>
      </c>
      <c r="E28" s="191">
        <v>0</v>
      </c>
      <c r="F28" s="191">
        <v>0</v>
      </c>
      <c r="G28" s="192">
        <v>0</v>
      </c>
    </row>
    <row r="29" spans="1:7" ht="15.75" customHeight="1">
      <c r="A29" s="19"/>
      <c r="B29" s="274" t="s">
        <v>15</v>
      </c>
      <c r="C29" s="271">
        <f>SUM(C26:C28)</f>
        <v>3</v>
      </c>
      <c r="D29" s="271">
        <f>SUM(D26:D28)</f>
        <v>23</v>
      </c>
      <c r="E29" s="271">
        <f>SUM(E26:E28)</f>
        <v>0</v>
      </c>
      <c r="F29" s="271">
        <f>SUM(F26:F28)</f>
        <v>0</v>
      </c>
      <c r="G29" s="272">
        <f>SUM(G26:G28)</f>
        <v>0</v>
      </c>
    </row>
    <row r="30" ht="15.75" customHeight="1">
      <c r="A30" s="275"/>
    </row>
    <row r="31" spans="1:7" ht="15.75" customHeight="1">
      <c r="A31" s="216" t="s">
        <v>106</v>
      </c>
      <c r="B31" s="216"/>
      <c r="C31" s="216"/>
      <c r="D31" s="216"/>
      <c r="E31" s="216"/>
      <c r="F31" s="216"/>
      <c r="G31" s="216"/>
    </row>
    <row r="32" spans="1:7" ht="15.75" customHeight="1">
      <c r="A32" s="276" t="s">
        <v>107</v>
      </c>
      <c r="B32" s="276"/>
      <c r="C32" s="276"/>
      <c r="D32" s="276"/>
      <c r="E32" s="276"/>
      <c r="F32" s="276"/>
      <c r="G32" s="276"/>
    </row>
    <row r="33" spans="1:7" ht="15.75" customHeight="1">
      <c r="A33" s="276"/>
      <c r="B33" s="276"/>
      <c r="C33" s="276"/>
      <c r="D33" s="276"/>
      <c r="E33" s="276"/>
      <c r="F33" s="276"/>
      <c r="G33" s="276"/>
    </row>
    <row r="34" spans="1:7" ht="7.5" customHeight="1">
      <c r="A34" s="276"/>
      <c r="B34" s="276"/>
      <c r="C34" s="276"/>
      <c r="D34" s="276"/>
      <c r="E34" s="276"/>
      <c r="F34" s="276"/>
      <c r="G34" s="276"/>
    </row>
    <row r="35" spans="1:7" ht="15.75" customHeight="1">
      <c r="A35" s="219" t="s">
        <v>108</v>
      </c>
      <c r="B35" s="219"/>
      <c r="C35" s="219"/>
      <c r="D35" s="219"/>
      <c r="E35" s="219"/>
      <c r="F35" s="219"/>
      <c r="G35" s="219"/>
    </row>
    <row r="36" spans="1:7" ht="9.75" customHeight="1">
      <c r="A36" s="219"/>
      <c r="B36" s="219"/>
      <c r="C36" s="219"/>
      <c r="D36" s="219"/>
      <c r="E36" s="219"/>
      <c r="F36" s="219"/>
      <c r="G36" s="219"/>
    </row>
    <row r="37" spans="1:7" ht="15.75" customHeight="1">
      <c r="A37" s="277" t="s">
        <v>109</v>
      </c>
      <c r="B37" s="277"/>
      <c r="C37" s="277"/>
      <c r="D37" s="277"/>
      <c r="E37" s="277"/>
      <c r="F37" s="277"/>
      <c r="G37" s="277"/>
    </row>
    <row r="38" spans="1:7" ht="10.5" customHeight="1">
      <c r="A38" s="277"/>
      <c r="B38" s="277"/>
      <c r="C38" s="277"/>
      <c r="D38" s="277"/>
      <c r="E38" s="277"/>
      <c r="F38" s="277"/>
      <c r="G38" s="277"/>
    </row>
    <row r="39" spans="1:7" ht="15.75" customHeight="1">
      <c r="A39" s="278" t="s">
        <v>110</v>
      </c>
      <c r="B39" s="278"/>
      <c r="C39" s="278"/>
      <c r="D39" s="278"/>
      <c r="E39" s="278"/>
      <c r="F39" s="278"/>
      <c r="G39" s="278"/>
    </row>
    <row r="40" spans="1:7" ht="11.25" customHeight="1">
      <c r="A40" s="278"/>
      <c r="B40" s="278"/>
      <c r="C40" s="278"/>
      <c r="D40" s="278"/>
      <c r="E40" s="278"/>
      <c r="F40" s="278"/>
      <c r="G40" s="278"/>
    </row>
    <row r="41" spans="1:7" ht="15.75" customHeight="1">
      <c r="A41" s="223"/>
      <c r="B41" s="279"/>
      <c r="C41" s="279"/>
      <c r="D41" s="279"/>
      <c r="E41" s="279"/>
      <c r="F41" s="279"/>
      <c r="G41" s="280"/>
    </row>
    <row r="43" spans="1:7" ht="15.75" customHeight="1">
      <c r="A43" s="281"/>
      <c r="B43" s="281"/>
      <c r="C43" s="281"/>
      <c r="D43" s="281"/>
      <c r="E43" s="281"/>
      <c r="F43" s="281"/>
      <c r="G43" s="281"/>
    </row>
    <row r="47" spans="1:7" ht="15.75" customHeight="1">
      <c r="A47" s="279"/>
      <c r="B47" s="279"/>
      <c r="C47" s="279"/>
      <c r="D47" s="279"/>
      <c r="E47" s="279"/>
      <c r="F47" s="279"/>
      <c r="G47" s="280"/>
    </row>
    <row r="121" ht="15.75" customHeight="1">
      <c r="B121" s="1">
        <f>234-74</f>
        <v>160</v>
      </c>
    </row>
    <row r="182" ht="14.25" customHeight="1"/>
    <row r="183" ht="15" customHeight="1"/>
    <row r="188" ht="13.5" customHeight="1"/>
    <row r="189" ht="15" customHeight="1"/>
    <row r="222" ht="13.8"/>
    <row r="223" ht="13.8"/>
    <row r="238" ht="26.25" customHeight="1"/>
    <row r="239" ht="15" customHeight="1"/>
    <row r="240" ht="14.25" customHeight="1"/>
    <row r="242" ht="12" customHeight="1"/>
    <row r="243" ht="27.75" customHeight="1"/>
    <row r="248" ht="14.25" customHeight="1"/>
    <row r="251" ht="14.25" customHeight="1"/>
  </sheetData>
  <mergeCells count="16">
    <mergeCell ref="A1:G1"/>
    <mergeCell ref="E2:F2"/>
    <mergeCell ref="A3:G3"/>
    <mergeCell ref="A6:A7"/>
    <mergeCell ref="A8:A10"/>
    <mergeCell ref="A11:A14"/>
    <mergeCell ref="A15:A17"/>
    <mergeCell ref="A18:A21"/>
    <mergeCell ref="A22:A25"/>
    <mergeCell ref="A26:A29"/>
    <mergeCell ref="A31:G31"/>
    <mergeCell ref="A32:G34"/>
    <mergeCell ref="A35:G36"/>
    <mergeCell ref="A37:G38"/>
    <mergeCell ref="A39:G40"/>
    <mergeCell ref="A43:G43"/>
  </mergeCells>
  <printOptions horizontalCentered="1"/>
  <pageMargins left="0.511805555555555" right="0.511805555555555" top="0.511805555555555" bottom="0.509722222222222" header="0.511805555555555" footer="0.511805555555555"/>
  <pageSetup horizontalDpi="300" verticalDpi="300" orientation="portrait" paperSize="9" copies="1"/>
  <rowBreaks count="1" manualBreakCount="1">
    <brk id="47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>MX</cp:lastModifiedBy>
  <cp:lastPrinted>2015-04-22T18:46:58Z</cp:lastPrinted>
  <dcterms:created xsi:type="dcterms:W3CDTF">2015-04-22T18:21:22Z</dcterms:created>
  <dcterms:modified xsi:type="dcterms:W3CDTF">2015-04-22T18:54:39Z</dcterms:modified>
  <cp:category/>
  <cp:version/>
  <cp:contentType/>
  <cp:contentStatus/>
</cp:coreProperties>
</file>