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8510" windowHeight="11820" activeTab="0"/>
  </bookViews>
  <sheets>
    <sheet name="DESEMBARGADOR" sheetId="2" r:id="rId1"/>
    <sheet name="TURMAS" sheetId="1" r:id="rId2"/>
  </sheets>
  <externalReferences>
    <externalReference r:id="rId5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'DESEMBARGADOR'!$A$5:$G$5</definedName>
    <definedName name="Excel_BuiltIn__FilterDatabase_8" localSheetId="1">'TURMAS'!#REF!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'DESEMBARGADOR'!$A$1:$G$247</definedName>
    <definedName name="_xlnm.Print_Area" localSheetId="1">'TURMAS'!$A$1:$G$39</definedName>
    <definedName name="_xlnm.Print_Titles" localSheetId="0">'DESEMBARGADOR'!$3:$5</definedName>
    <definedName name="_xlnm.Print_Titles" localSheetId="1">'TURMAS'!$3:$5</definedName>
  </definedNames>
  <calcPr calcId="144525"/>
</workbook>
</file>

<file path=xl/sharedStrings.xml><?xml version="1.0" encoding="utf-8"?>
<sst xmlns="http://schemas.openxmlformats.org/spreadsheetml/2006/main" count="342" uniqueCount="110">
  <si>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</si>
  <si>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MAIO DE 2015 </t>
  </si>
  <si>
    <t xml:space="preserve">PRODUTIVIDADE DAS TURMAS RECURSAIS - MÊS DE MAIO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</si>
  <si>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</si>
  <si>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</si>
  <si>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</si>
  <si>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</si>
  <si>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</si>
  <si>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</si>
  <si>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</si>
  <si>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</si>
  <si>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r>
      <t>FERNANDO LUIZ XIMENES ROCHA</t>
    </r>
    <r>
      <rPr>
        <b/>
        <vertAlign val="superscript"/>
        <sz val="10"/>
        <color indexed="8"/>
        <rFont val="Calibri"/>
        <family val="2"/>
      </rPr>
      <t>2</t>
    </r>
  </si>
  <si>
    <t>1ª Câmara Cível</t>
  </si>
  <si>
    <r>
      <t>1ª Turma Recursal</t>
    </r>
    <r>
      <rPr>
        <b/>
        <vertAlign val="superscript"/>
        <sz val="10"/>
        <color indexed="8"/>
        <rFont val="Calibri"/>
        <family val="2"/>
      </rPr>
      <t>1</t>
    </r>
  </si>
  <si>
    <t>EPITÁCIO QUEZADO CRUZ JÚNIOR</t>
  </si>
  <si>
    <t>Câmara Reunida</t>
  </si>
  <si>
    <t>TOTAL</t>
  </si>
  <si>
    <t>Tribunal Pleno</t>
  </si>
  <si>
    <r>
      <t>2ª Turma Recursal</t>
    </r>
    <r>
      <rPr>
        <b/>
        <vertAlign val="superscript"/>
        <sz val="10"/>
        <color indexed="8"/>
        <rFont val="Calibri"/>
        <family val="2"/>
      </rPr>
      <t>2</t>
    </r>
  </si>
  <si>
    <t>-</t>
  </si>
  <si>
    <t>Órgão Especial</t>
  </si>
  <si>
    <t>Plantão Judiciário</t>
  </si>
  <si>
    <t>3ª Turma Recursal</t>
  </si>
  <si>
    <t>MAGNO GOMES DE OLIVEIRA(Juiz Convocado)</t>
  </si>
  <si>
    <t>MARIA VALDENISA DE SOUSA BERNARDO</t>
  </si>
  <si>
    <r>
      <t>LUIZ GERARDO DE PONTES BRÍGIDO</t>
    </r>
    <r>
      <rPr>
        <b/>
        <vertAlign val="superscript"/>
        <sz val="10"/>
        <color indexed="8"/>
        <rFont val="Calibri"/>
        <family val="2"/>
      </rPr>
      <t>3</t>
    </r>
  </si>
  <si>
    <t>4ª Câmara Cível</t>
  </si>
  <si>
    <t>HELGA MEDVED</t>
  </si>
  <si>
    <t>4ª Turma Recursal</t>
  </si>
  <si>
    <t>MAGNO GOMES DE OLIVEIRA</t>
  </si>
  <si>
    <t>CARLOS ROGÉRIO FACUNDO</t>
  </si>
  <si>
    <t>5ª Turma Recursal</t>
  </si>
  <si>
    <t>GERARDO MAGELO FACUNDO JÚNIOR</t>
  </si>
  <si>
    <t>ANTÔNIO ABELARDO BENEVIDES MORAES</t>
  </si>
  <si>
    <t>3ª Câmara Cível</t>
  </si>
  <si>
    <t>NÁDIA MARIA FROTA PEREIRA</t>
  </si>
  <si>
    <t xml:space="preserve">VALÉRIA MÁRCIA DE SANTANA LEAL </t>
  </si>
  <si>
    <r>
      <t>6ª Turma Recursal</t>
    </r>
    <r>
      <rPr>
        <b/>
        <vertAlign val="superscript"/>
        <sz val="10"/>
        <color indexed="8"/>
        <rFont val="Calibri"/>
        <family val="2"/>
      </rPr>
      <t>3</t>
    </r>
  </si>
  <si>
    <t>FRANCISCO MARCELLO ALVES NOBRE</t>
  </si>
  <si>
    <t>LUCIMEIRE GODEIRO COSTA</t>
  </si>
  <si>
    <r>
      <t>FRANCISCA FRANCY MARIA DA COSTA FARIAS</t>
    </r>
    <r>
      <rPr>
        <vertAlign val="superscript"/>
        <sz val="10"/>
        <color indexed="8"/>
        <rFont val="Calibri"/>
        <family val="2"/>
      </rPr>
      <t>2</t>
    </r>
  </si>
  <si>
    <t>FRANCISCO SALES NETO</t>
  </si>
  <si>
    <t>2ª Câmara Cível</t>
  </si>
  <si>
    <r>
      <t>1ª Turma Recursal  da Fazenda Pública</t>
    </r>
    <r>
      <rPr>
        <b/>
        <vertAlign val="superscript"/>
        <sz val="10"/>
        <color indexed="8"/>
        <rFont val="Calibri"/>
        <family val="2"/>
      </rPr>
      <t>4</t>
    </r>
  </si>
  <si>
    <t>ERNANI PIRES PAULA PESSOA JÚNIOR</t>
  </si>
  <si>
    <t>EMÍLIO DE MEDEIROS VIANA</t>
  </si>
  <si>
    <t>DEMÉTRIO SAKER NETO</t>
  </si>
  <si>
    <t>MARIA NAILDE PINHEIRO NOGUEIRA</t>
  </si>
  <si>
    <t xml:space="preserve">OBSERVAÇÕES (Turmas Recursais) </t>
  </si>
  <si>
    <t>1. Não houve sessão de julgamento na 1ª Turma Recursal no mês de maio, tendo em vista que na 1ª Turma Recursal, encontrava-se apenas com o Exmo. Sr. Juiz Epitácio Quezado Cruz Junior,  o qual encontrava-se de férias.</t>
  </si>
  <si>
    <t>2. Não houve sessão de julgamento na 2ª Turma Recursal no mês de maio,tendo em vista que a 2ª. Turma Recursal encontra-se sem Juiz desde 08/03/2015.</t>
  </si>
  <si>
    <t>3. Não  houve sessão de julgamento na 6ª Turam Recursal no mês de maio, devido a vacância de 02 Juizes membros.</t>
  </si>
  <si>
    <t>HAROLDO CORREIA DE OLIVEIRA MÁXIMO</t>
  </si>
  <si>
    <t>2ª Câmara Criminal</t>
  </si>
  <si>
    <t>4. O Exmo. Sr. Juíz Demétrio Saker Neto retirou-se da 1ª Turma Recursal da Fazenda Pública a partir de 02/02/2015, para exercer atribuições de Juiz Corregedor Auxiliar conf. Portaria nº 156/2015, de 02/02/2015.</t>
  </si>
  <si>
    <r>
      <t>FRANCISCO PEDROSA TEIXEIRA</t>
    </r>
    <r>
      <rPr>
        <b/>
        <vertAlign val="superscript"/>
        <sz val="10"/>
        <color indexed="8"/>
        <rFont val="Calibri"/>
        <family val="2"/>
      </rPr>
      <t>4</t>
    </r>
  </si>
  <si>
    <t>VERA LÚCIA CORREIA LIMA</t>
  </si>
  <si>
    <r>
      <t>CLÉCIO AGUIAR DE MAGALHÃES</t>
    </r>
    <r>
      <rPr>
        <b/>
        <vertAlign val="superscript"/>
        <sz val="10"/>
        <color indexed="8"/>
        <rFont val="Calibri"/>
        <family val="2"/>
      </rPr>
      <t>5</t>
    </r>
  </si>
  <si>
    <t>5ª Câmara Cível</t>
  </si>
  <si>
    <t>FRANCISCO BARBOSA FILHO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</si>
  <si>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</si>
  <si>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</si>
  <si>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</si>
  <si>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</si>
  <si>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</si>
  <si>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</si>
  <si>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</si>
  <si>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</si>
  <si>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</si>
  <si>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</si>
  <si>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</si>
  <si>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</si>
  <si>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</si>
  <si>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</si>
  <si>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</si>
  <si>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 xml:space="preserve">TEODORO SILVA SANTOS </t>
  </si>
  <si>
    <r>
      <t>CARLOS RODRIGUES FEITOSA</t>
    </r>
    <r>
      <rPr>
        <b/>
        <vertAlign val="superscript"/>
        <sz val="10"/>
        <color indexed="8"/>
        <rFont val="Calibri"/>
        <family val="2"/>
      </rPr>
      <t>6</t>
    </r>
    <r>
      <rPr>
        <b/>
        <sz val="10"/>
        <color indexed="8"/>
        <rFont val="Calibri"/>
        <family val="2"/>
      </rPr>
      <t xml:space="preserve"> </t>
    </r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</si>
  <si>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</si>
  <si>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</si>
  <si>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</si>
  <si>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</si>
  <si>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</si>
  <si>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r>
      <t>LISETE DE SOUSA GADELHA</t>
    </r>
    <r>
      <rPr>
        <b/>
        <vertAlign val="superscript"/>
        <sz val="10"/>
        <color indexed="8"/>
        <rFont val="Calibri"/>
        <family val="2"/>
      </rPr>
      <t>7</t>
    </r>
  </si>
  <si>
    <t>RAIMUNDO NONATO SILVA SANTOS</t>
  </si>
  <si>
    <t>PAULO AIRTON ALBUQUERQUE FILHO</t>
  </si>
  <si>
    <t>MARIA EDNA MARTINS</t>
  </si>
  <si>
    <t>1ª Câmara Criminal</t>
  </si>
  <si>
    <t>MÁRIO PARENTE TEÓFILO NETO</t>
  </si>
  <si>
    <t>TEREZE NEUMANN DUARTE CHAVES</t>
  </si>
  <si>
    <t>JOSÉ TARCÍLIO SOUZA DA SILVA</t>
  </si>
  <si>
    <r>
      <t>MARIA DE FÁTIMA DE MELO LOUREIRO</t>
    </r>
    <r>
      <rPr>
        <b/>
        <vertAlign val="superscript"/>
        <sz val="10"/>
        <color indexed="8"/>
        <rFont val="Calibri"/>
        <family val="2"/>
      </rPr>
      <t>8</t>
    </r>
  </si>
  <si>
    <r>
      <t>HELENA LÚCIA SOARES</t>
    </r>
    <r>
      <rPr>
        <b/>
        <vertAlign val="superscript"/>
        <sz val="10"/>
        <color indexed="8"/>
        <rFont val="Calibri"/>
        <family val="2"/>
      </rPr>
      <t>9</t>
    </r>
  </si>
  <si>
    <t>LÍGIA ANDRADE DE ALENCAR MAGALHÃES</t>
  </si>
  <si>
    <r>
      <t>Dr. FRANCISCO  MARTÔNIIO PONTES DE VASCONCELOS (Juíz Convocado)</t>
    </r>
    <r>
      <rPr>
        <b/>
        <vertAlign val="superscript"/>
        <sz val="10"/>
        <color indexed="8"/>
        <rFont val="Calibri"/>
        <family val="2"/>
      </rPr>
      <t>10</t>
    </r>
  </si>
  <si>
    <t xml:space="preserve"> Dr. FRANCISCO CARNEIRO LIMA  (Juíz Convocado)</t>
  </si>
  <si>
    <t xml:space="preserve">OBSERVAÇÕES (Desembargadores) </t>
  </si>
  <si>
    <t>1. PLANTÃO JUDICIÁRIO</t>
  </si>
  <si>
    <t>Os seguintes Desembargadores foram escalados ao plantão deste mês:</t>
  </si>
  <si>
    <t>&gt; Dias 01, 02 e 03: SÉRGIA MARIA MENDONÇA MIRANDA, JUCID PEIXOTO DO AMARAL e PAULO FRANCISCO BANHOS PONTE.</t>
  </si>
  <si>
    <t>&gt; Dias 09 e 10: FRANCISCA ADELINEIDE VIANA e DURVAL AIRES FILHO</t>
  </si>
  <si>
    <t>&gt; Dias 16 e 17: FRANCISCO GLADYSON PONTES e FRANCISCO DARIVAL BESERRA PRIMO</t>
  </si>
  <si>
    <t>2. O Exmo. Sr. Des. Fernando Luiz Ximenes gozou de férias no período de 05/05/2015 à 14/05/2015.</t>
  </si>
  <si>
    <t>3. O Exmo. Sr. Des. Luiz Gerardo Pontes Brígido  encontrava-se de férias no periodo 01/05/2015 a 30/05/2015.</t>
  </si>
  <si>
    <t>4. O Exmo. Sr. Des Francisco Pedrosa Teixeira encontra-se de férias no mês de maio.</t>
  </si>
  <si>
    <t>5. O Exmo. Sr. Des. Clécio Aguiar de Magalhães aposentou-se no dia 27/05/2015.</t>
  </si>
  <si>
    <t>6. O Exmo. Sr. Des. Carlos Rodrigues gozou de férias no período de 01/05/2015 à 21/05/2015.</t>
  </si>
  <si>
    <t>7. A Exma. Sra. Desa. Lisete de Sousa Gadelha encontrava-se de férias no período de 06/04/2015 à 05/05/2015, com ressalva do dia 04/05/2015, para compor as sessões de julgamento da 1ª Câmara Cível.</t>
  </si>
  <si>
    <t>8. A Exma. Sra. Desa. Maria de Fátima Melo Loureiro permutou da 4ªCâmara Cível para 5ª Câmara Cível, conforme Portaria nº 1198/2015, DJE 27.05.2015.</t>
  </si>
  <si>
    <t>9. A Exma. Sra. Desa. Helena Lúcia Soares estava em gozo de férias no período de 04/05/2015 à 03/06/2015.</t>
  </si>
  <si>
    <t>10. O Exmo. Sr. Juíz Francisco Martônio Pontes de Vasconcelos passou a compor a 4ª Câmara Cível.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</si>
</sst>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b/>
      <i/>
      <sz val="16"/>
      <color indexed="8"/>
      <name val="Arial1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1"/>
      <family val="2"/>
    </font>
    <font>
      <sz val="10"/>
      <name val="Mang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8"/>
      <color indexed="8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8"/>
      <color rgb="FF000000"/>
      <name val="Arial1"/>
      <family val="2"/>
    </font>
    <font>
      <b/>
      <i/>
      <u val="single"/>
      <sz val="8"/>
      <color indexed="8"/>
      <name val="Arial1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/>
      <top style="thin">
        <color rgb="FF000000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/>
    </border>
    <border>
      <left style="thin">
        <color indexed="8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</borders>
  <cellStyleXfs count="9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0" fontId="21" fillId="0" borderId="0">
      <alignment/>
      <protection/>
    </xf>
    <xf numFmtId="165" fontId="19" fillId="0" borderId="0" applyBorder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9" fillId="3" borderId="0">
      <alignment/>
      <protection/>
    </xf>
    <xf numFmtId="0" fontId="3" fillId="2" borderId="0" applyNumberFormat="0" applyBorder="0" applyAlignment="0" applyProtection="0"/>
    <xf numFmtId="0" fontId="19" fillId="3" borderId="0">
      <alignment/>
      <protection/>
    </xf>
    <xf numFmtId="0" fontId="3" fillId="4" borderId="0" applyNumberFormat="0" applyBorder="0" applyAlignment="0" applyProtection="0"/>
    <xf numFmtId="0" fontId="19" fillId="5" borderId="0">
      <alignment/>
      <protection/>
    </xf>
    <xf numFmtId="0" fontId="3" fillId="4" borderId="0" applyNumberFormat="0" applyBorder="0" applyAlignment="0" applyProtection="0"/>
    <xf numFmtId="0" fontId="19" fillId="5" borderId="0">
      <alignment/>
      <protection/>
    </xf>
    <xf numFmtId="0" fontId="3" fillId="6" borderId="0" applyNumberFormat="0" applyBorder="0" applyAlignment="0" applyProtection="0"/>
    <xf numFmtId="0" fontId="19" fillId="7" borderId="0">
      <alignment/>
      <protection/>
    </xf>
    <xf numFmtId="0" fontId="3" fillId="6" borderId="0" applyNumberFormat="0" applyBorder="0" applyAlignment="0" applyProtection="0"/>
    <xf numFmtId="0" fontId="19" fillId="7" borderId="0">
      <alignment/>
      <protection/>
    </xf>
    <xf numFmtId="0" fontId="3" fillId="8" borderId="0" applyNumberFormat="0" applyBorder="0" applyAlignment="0" applyProtection="0"/>
    <xf numFmtId="0" fontId="19" fillId="9" borderId="0">
      <alignment/>
      <protection/>
    </xf>
    <xf numFmtId="0" fontId="3" fillId="8" borderId="0" applyNumberFormat="0" applyBorder="0" applyAlignment="0" applyProtection="0"/>
    <xf numFmtId="0" fontId="19" fillId="9" borderId="0">
      <alignment/>
      <protection/>
    </xf>
    <xf numFmtId="0" fontId="3" fillId="10" borderId="0" applyNumberFormat="0" applyBorder="0" applyAlignment="0" applyProtection="0"/>
    <xf numFmtId="0" fontId="19" fillId="11" borderId="0">
      <alignment/>
      <protection/>
    </xf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19" fillId="11" borderId="0">
      <alignment/>
      <protection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>
      <alignment/>
      <protection/>
    </xf>
    <xf numFmtId="0" fontId="3" fillId="13" borderId="0" applyNumberFormat="0" applyBorder="0" applyAlignment="0" applyProtection="0"/>
    <xf numFmtId="0" fontId="19" fillId="14" borderId="0">
      <alignment/>
      <protection/>
    </xf>
    <xf numFmtId="0" fontId="3" fillId="15" borderId="0" applyNumberFormat="0" applyBorder="0" applyAlignment="0" applyProtection="0"/>
    <xf numFmtId="0" fontId="19" fillId="16" borderId="0">
      <alignment/>
      <protection/>
    </xf>
    <xf numFmtId="0" fontId="3" fillId="15" borderId="0" applyNumberFormat="0" applyBorder="0" applyAlignment="0" applyProtection="0"/>
    <xf numFmtId="0" fontId="19" fillId="16" borderId="0">
      <alignment/>
      <protection/>
    </xf>
    <xf numFmtId="0" fontId="3" fillId="17" borderId="0" applyNumberFormat="0" applyBorder="0" applyAlignment="0" applyProtection="0"/>
    <xf numFmtId="0" fontId="19" fillId="18" borderId="0">
      <alignment/>
      <protection/>
    </xf>
    <xf numFmtId="0" fontId="3" fillId="17" borderId="0" applyNumberFormat="0" applyBorder="0" applyAlignment="0" applyProtection="0"/>
    <xf numFmtId="0" fontId="19" fillId="18" borderId="0">
      <alignment/>
      <protection/>
    </xf>
    <xf numFmtId="0" fontId="3" fillId="19" borderId="0" applyNumberFormat="0" applyBorder="0" applyAlignment="0" applyProtection="0"/>
    <xf numFmtId="0" fontId="19" fillId="20" borderId="0">
      <alignment/>
      <protection/>
    </xf>
    <xf numFmtId="0" fontId="3" fillId="19" borderId="0" applyNumberFormat="0" applyBorder="0" applyAlignment="0" applyProtection="0"/>
    <xf numFmtId="0" fontId="19" fillId="20" borderId="0">
      <alignment/>
      <protection/>
    </xf>
    <xf numFmtId="0" fontId="3" fillId="8" borderId="0" applyNumberFormat="0" applyBorder="0" applyAlignment="0" applyProtection="0"/>
    <xf numFmtId="0" fontId="19" fillId="9" borderId="0">
      <alignment/>
      <protection/>
    </xf>
    <xf numFmtId="0" fontId="3" fillId="8" borderId="0" applyNumberFormat="0" applyBorder="0" applyAlignment="0" applyProtection="0"/>
    <xf numFmtId="0" fontId="19" fillId="9" borderId="0">
      <alignment/>
      <protection/>
    </xf>
    <xf numFmtId="0" fontId="3" fillId="15" borderId="0" applyNumberFormat="0" applyBorder="0" applyAlignment="0" applyProtection="0"/>
    <xf numFmtId="0" fontId="19" fillId="16" borderId="0">
      <alignment/>
      <protection/>
    </xf>
    <xf numFmtId="0" fontId="3" fillId="15" borderId="0" applyNumberFormat="0" applyBorder="0" applyAlignment="0" applyProtection="0"/>
    <xf numFmtId="0" fontId="19" fillId="16" borderId="0">
      <alignment/>
      <protection/>
    </xf>
    <xf numFmtId="0" fontId="3" fillId="21" borderId="0" applyNumberFormat="0" applyBorder="0" applyAlignment="0" applyProtection="0"/>
    <xf numFmtId="0" fontId="19" fillId="22" borderId="0">
      <alignment/>
      <protection/>
    </xf>
    <xf numFmtId="0" fontId="3" fillId="21" borderId="0" applyNumberFormat="0" applyBorder="0" applyAlignment="0" applyProtection="0"/>
    <xf numFmtId="0" fontId="19" fillId="22" borderId="0">
      <alignment/>
      <protection/>
    </xf>
    <xf numFmtId="0" fontId="30" fillId="23" borderId="0" applyNumberFormat="0" applyBorder="0" applyAlignment="0" applyProtection="0"/>
    <xf numFmtId="0" fontId="31" fillId="24" borderId="0">
      <alignment/>
      <protection/>
    </xf>
    <xf numFmtId="0" fontId="30" fillId="17" borderId="0" applyNumberFormat="0" applyBorder="0" applyAlignment="0" applyProtection="0"/>
    <xf numFmtId="0" fontId="31" fillId="18" borderId="0">
      <alignment/>
      <protection/>
    </xf>
    <xf numFmtId="0" fontId="30" fillId="19" borderId="0" applyNumberFormat="0" applyBorder="0" applyAlignment="0" applyProtection="0"/>
    <xf numFmtId="0" fontId="31" fillId="20" borderId="0">
      <alignment/>
      <protection/>
    </xf>
    <xf numFmtId="0" fontId="30" fillId="25" borderId="0" applyNumberFormat="0" applyBorder="0" applyAlignment="0" applyProtection="0"/>
    <xf numFmtId="0" fontId="31" fillId="26" borderId="0">
      <alignment/>
      <protection/>
    </xf>
    <xf numFmtId="0" fontId="30" fillId="27" borderId="0" applyNumberFormat="0" applyBorder="0" applyAlignment="0" applyProtection="0"/>
    <xf numFmtId="0" fontId="31" fillId="28" borderId="0">
      <alignment/>
      <protection/>
    </xf>
    <xf numFmtId="0" fontId="30" fillId="29" borderId="0" applyNumberFormat="0" applyBorder="0" applyAlignment="0" applyProtection="0"/>
    <xf numFmtId="0" fontId="31" fillId="30" borderId="0">
      <alignment/>
      <protection/>
    </xf>
    <xf numFmtId="0" fontId="32" fillId="6" borderId="0" applyNumberFormat="0" applyBorder="0" applyAlignment="0" applyProtection="0"/>
    <xf numFmtId="0" fontId="33" fillId="7" borderId="0">
      <alignment/>
      <protection/>
    </xf>
    <xf numFmtId="0" fontId="34" fillId="31" borderId="1" applyNumberFormat="0" applyAlignment="0" applyProtection="0"/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4" fillId="31" borderId="1" applyNumberFormat="0" applyAlignment="0" applyProtection="0"/>
    <xf numFmtId="0" fontId="35" fillId="32" borderId="2">
      <alignment/>
      <protection/>
    </xf>
    <xf numFmtId="0" fontId="36" fillId="33" borderId="3" applyNumberFormat="0" applyAlignment="0" applyProtection="0"/>
    <xf numFmtId="0" fontId="37" fillId="34" borderId="4">
      <alignment/>
      <protection/>
    </xf>
    <xf numFmtId="0" fontId="38" fillId="0" borderId="5" applyNumberFormat="0" applyFill="0" applyAlignment="0" applyProtection="0"/>
    <xf numFmtId="0" fontId="39" fillId="0" borderId="6">
      <alignment/>
      <protection/>
    </xf>
    <xf numFmtId="0" fontId="30" fillId="35" borderId="0" applyNumberFormat="0" applyBorder="0" applyAlignment="0" applyProtection="0"/>
    <xf numFmtId="0" fontId="31" fillId="36" borderId="0">
      <alignment/>
      <protection/>
    </xf>
    <xf numFmtId="0" fontId="30" fillId="37" borderId="0" applyNumberFormat="0" applyBorder="0" applyAlignment="0" applyProtection="0"/>
    <xf numFmtId="0" fontId="31" fillId="38" borderId="0">
      <alignment/>
      <protection/>
    </xf>
    <xf numFmtId="0" fontId="30" fillId="39" borderId="0" applyNumberFormat="0" applyBorder="0" applyAlignment="0" applyProtection="0"/>
    <xf numFmtId="0" fontId="31" fillId="40" borderId="0">
      <alignment/>
      <protection/>
    </xf>
    <xf numFmtId="0" fontId="30" fillId="25" borderId="0" applyNumberFormat="0" applyBorder="0" applyAlignment="0" applyProtection="0"/>
    <xf numFmtId="0" fontId="31" fillId="26" borderId="0">
      <alignment/>
      <protection/>
    </xf>
    <xf numFmtId="0" fontId="30" fillId="27" borderId="0" applyNumberFormat="0" applyBorder="0" applyAlignment="0" applyProtection="0"/>
    <xf numFmtId="0" fontId="31" fillId="28" borderId="0">
      <alignment/>
      <protection/>
    </xf>
    <xf numFmtId="0" fontId="30" fillId="41" borderId="0" applyNumberFormat="0" applyBorder="0" applyAlignment="0" applyProtection="0"/>
    <xf numFmtId="0" fontId="31" fillId="42" borderId="0">
      <alignment/>
      <protection/>
    </xf>
    <xf numFmtId="0" fontId="40" fillId="13" borderId="1" applyNumberFormat="0" applyAlignment="0" applyProtection="0"/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0" fontId="40" fillId="13" borderId="1" applyNumberFormat="0" applyAlignment="0" applyProtection="0"/>
    <xf numFmtId="0" fontId="41" fillId="14" borderId="2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165" fontId="19" fillId="0" borderId="0" applyBorder="0" applyProtection="0">
      <alignment/>
    </xf>
    <xf numFmtId="0" fontId="19" fillId="0" borderId="0">
      <alignment/>
      <protection/>
    </xf>
    <xf numFmtId="165" fontId="19" fillId="0" borderId="0" applyBorder="0" applyProtection="0">
      <alignment/>
    </xf>
    <xf numFmtId="0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 applyNumberFormat="0" applyBorder="0" applyProtection="0">
      <alignment/>
    </xf>
    <xf numFmtId="165" fontId="19" fillId="0" borderId="0">
      <alignment/>
      <protection/>
    </xf>
    <xf numFmtId="0" fontId="42" fillId="0" borderId="0">
      <alignment horizontal="center"/>
      <protection/>
    </xf>
    <xf numFmtId="165" fontId="43" fillId="0" borderId="0">
      <alignment horizontal="center"/>
      <protection/>
    </xf>
    <xf numFmtId="0" fontId="42" fillId="0" borderId="0">
      <alignment horizontal="center"/>
      <protection/>
    </xf>
    <xf numFmtId="0" fontId="44" fillId="0" borderId="0">
      <alignment horizontal="center"/>
      <protection/>
    </xf>
    <xf numFmtId="165" fontId="43" fillId="0" borderId="0">
      <alignment horizontal="center"/>
      <protection/>
    </xf>
    <xf numFmtId="0" fontId="42" fillId="0" borderId="0">
      <alignment horizontal="center"/>
      <protection/>
    </xf>
    <xf numFmtId="0" fontId="45" fillId="0" borderId="0" applyNumberFormat="0" applyBorder="0" applyProtection="0">
      <alignment horizontal="center"/>
    </xf>
    <xf numFmtId="0" fontId="45" fillId="0" borderId="0">
      <alignment horizontal="center"/>
      <protection/>
    </xf>
    <xf numFmtId="0" fontId="46" fillId="0" borderId="0" applyNumberFormat="0" applyBorder="0" applyProtection="0">
      <alignment horizontal="center"/>
    </xf>
    <xf numFmtId="0" fontId="43" fillId="0" borderId="0">
      <alignment horizontal="center"/>
      <protection/>
    </xf>
    <xf numFmtId="0" fontId="43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2" fillId="0" borderId="0">
      <alignment horizontal="center" textRotation="90"/>
      <protection/>
    </xf>
    <xf numFmtId="165" fontId="43" fillId="0" borderId="0">
      <alignment horizontal="center" textRotation="90"/>
      <protection/>
    </xf>
    <xf numFmtId="0" fontId="42" fillId="0" borderId="0">
      <alignment horizontal="center" textRotation="90"/>
      <protection/>
    </xf>
    <xf numFmtId="0" fontId="44" fillId="0" borderId="0">
      <alignment horizontal="center" textRotation="90"/>
      <protection/>
    </xf>
    <xf numFmtId="165" fontId="43" fillId="0" borderId="0">
      <alignment horizontal="center" textRotation="90"/>
      <protection/>
    </xf>
    <xf numFmtId="0" fontId="42" fillId="0" borderId="0">
      <alignment horizontal="center" textRotation="90"/>
      <protection/>
    </xf>
    <xf numFmtId="0" fontId="45" fillId="0" borderId="0" applyNumberFormat="0" applyBorder="0" applyProtection="0">
      <alignment horizontal="center" textRotation="90"/>
    </xf>
    <xf numFmtId="0" fontId="45" fillId="0" borderId="0">
      <alignment horizontal="center" textRotation="90"/>
      <protection/>
    </xf>
    <xf numFmtId="0" fontId="46" fillId="0" borderId="0" applyNumberFormat="0" applyBorder="0" applyProtection="0">
      <alignment horizontal="center" textRotation="90"/>
    </xf>
    <xf numFmtId="0" fontId="43" fillId="0" borderId="0">
      <alignment horizontal="center" textRotation="90"/>
      <protection/>
    </xf>
    <xf numFmtId="0" fontId="43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 horizontal="center" textRotation="90"/>
    </xf>
    <xf numFmtId="0" fontId="47" fillId="4" borderId="0" applyNumberFormat="0" applyBorder="0" applyAlignment="0" applyProtection="0"/>
    <xf numFmtId="0" fontId="48" fillId="5" borderId="0">
      <alignment/>
      <protection/>
    </xf>
    <xf numFmtId="0" fontId="49" fillId="43" borderId="0" applyNumberFormat="0" applyBorder="0" applyAlignment="0" applyProtection="0"/>
    <xf numFmtId="0" fontId="50" fillId="44" borderId="0">
      <alignment/>
      <protection/>
    </xf>
    <xf numFmtId="0" fontId="1" fillId="0" borderId="0">
      <alignment/>
      <protection/>
    </xf>
    <xf numFmtId="165" fontId="51" fillId="0" borderId="0">
      <alignment/>
      <protection/>
    </xf>
    <xf numFmtId="165" fontId="1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165" fontId="19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65" fontId="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165" fontId="15" fillId="0" borderId="0">
      <alignment/>
      <protection/>
    </xf>
    <xf numFmtId="0" fontId="53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53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165" fontId="21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165" fontId="21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165" fontId="15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65" fontId="21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1" fillId="0" borderId="0">
      <alignment/>
      <protection/>
    </xf>
    <xf numFmtId="165" fontId="51" fillId="0" borderId="0">
      <alignment/>
      <protection/>
    </xf>
    <xf numFmtId="0" fontId="3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165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165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52" fillId="45" borderId="7" applyNumberFormat="0" applyAlignment="0" applyProtection="0"/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0" fontId="52" fillId="45" borderId="7" applyNumberFormat="0" applyAlignment="0" applyProtection="0"/>
    <xf numFmtId="0" fontId="15" fillId="46" borderId="8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9" fontId="22" fillId="0" borderId="0" applyFont="0" applyFill="0" applyBorder="0" applyAlignment="0" applyProtection="0"/>
    <xf numFmtId="166" fontId="2" fillId="0" borderId="0">
      <alignment/>
      <protection/>
    </xf>
    <xf numFmtId="9" fontId="55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0" fontId="56" fillId="0" borderId="0">
      <alignment/>
      <protection/>
    </xf>
    <xf numFmtId="165" fontId="57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165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65" fontId="57" fillId="0" borderId="0">
      <alignment/>
      <protection/>
    </xf>
    <xf numFmtId="0" fontId="56" fillId="0" borderId="0">
      <alignment/>
      <protection/>
    </xf>
    <xf numFmtId="0" fontId="62" fillId="0" borderId="0" applyNumberFormat="0" applyBorder="0" applyProtection="0">
      <alignment/>
    </xf>
    <xf numFmtId="0" fontId="62" fillId="0" borderId="0">
      <alignment/>
      <protection/>
    </xf>
    <xf numFmtId="0" fontId="63" fillId="0" borderId="0" applyNumberFormat="0" applyBorder="0" applyProtection="0">
      <alignment/>
    </xf>
    <xf numFmtId="0" fontId="59" fillId="0" borderId="0">
      <alignment/>
      <protection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167" fontId="56" fillId="0" borderId="0">
      <alignment/>
      <protection/>
    </xf>
    <xf numFmtId="168" fontId="57" fillId="0" borderId="0">
      <alignment/>
      <protection/>
    </xf>
    <xf numFmtId="167" fontId="56" fillId="0" borderId="0">
      <alignment/>
      <protection/>
    </xf>
    <xf numFmtId="168" fontId="58" fillId="0" borderId="0">
      <alignment/>
      <protection/>
    </xf>
    <xf numFmtId="168" fontId="59" fillId="0" borderId="0">
      <alignment/>
      <protection/>
    </xf>
    <xf numFmtId="167" fontId="60" fillId="0" borderId="0">
      <alignment/>
      <protection/>
    </xf>
    <xf numFmtId="168" fontId="61" fillId="0" borderId="0">
      <alignment/>
      <protection/>
    </xf>
    <xf numFmtId="168" fontId="57" fillId="0" borderId="0">
      <alignment/>
      <protection/>
    </xf>
    <xf numFmtId="167" fontId="56" fillId="0" borderId="0">
      <alignment/>
      <protection/>
    </xf>
    <xf numFmtId="168" fontId="62" fillId="0" borderId="0" applyBorder="0" applyProtection="0">
      <alignment/>
    </xf>
    <xf numFmtId="168" fontId="62" fillId="0" borderId="0">
      <alignment/>
      <protection/>
    </xf>
    <xf numFmtId="167" fontId="63" fillId="0" borderId="0" applyBorder="0" applyProtection="0">
      <alignment/>
    </xf>
    <xf numFmtId="168" fontId="59" fillId="0" borderId="0">
      <alignment/>
      <protection/>
    </xf>
    <xf numFmtId="168" fontId="59" fillId="0" borderId="0" applyBorder="0" applyProtection="0">
      <alignment/>
    </xf>
    <xf numFmtId="167" fontId="60" fillId="0" borderId="0" applyBorder="0" applyProtection="0">
      <alignment/>
    </xf>
    <xf numFmtId="0" fontId="64" fillId="31" borderId="9" applyNumberFormat="0" applyAlignment="0" applyProtection="0"/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70" fillId="0" borderId="11" applyNumberFormat="0" applyFill="0" applyAlignment="0" applyProtection="0"/>
    <xf numFmtId="0" fontId="71" fillId="0" borderId="12">
      <alignment/>
      <protection/>
    </xf>
    <xf numFmtId="0" fontId="71" fillId="0" borderId="13">
      <alignment/>
      <protection/>
    </xf>
    <xf numFmtId="0" fontId="72" fillId="0" borderId="14" applyNumberFormat="0" applyFill="0" applyAlignment="0" applyProtection="0"/>
    <xf numFmtId="0" fontId="73" fillId="0" borderId="15">
      <alignment/>
      <protection/>
    </xf>
    <xf numFmtId="0" fontId="73" fillId="0" borderId="16">
      <alignment/>
      <protection/>
    </xf>
    <xf numFmtId="0" fontId="74" fillId="0" borderId="17" applyNumberFormat="0" applyFill="0" applyAlignment="0" applyProtection="0"/>
    <xf numFmtId="0" fontId="75" fillId="0" borderId="18">
      <alignment/>
      <protection/>
    </xf>
    <xf numFmtId="0" fontId="75" fillId="0" borderId="19">
      <alignment/>
      <protection/>
    </xf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  <xf numFmtId="0" fontId="78" fillId="0" borderId="21">
      <alignment/>
      <protection/>
    </xf>
    <xf numFmtId="0" fontId="18" fillId="0" borderId="20" applyNumberFormat="0" applyFill="0" applyAlignment="0" applyProtection="0"/>
  </cellStyleXfs>
  <cellXfs count="292">
    <xf numFmtId="0" fontId="0" fillId="0" borderId="0" xfId="0"/>
    <xf numFmtId="0" fontId="4" fillId="0" borderId="0" xfId="20" applyFont="1" applyAlignment="1">
      <alignment horizontal="center" wrapText="1"/>
      <protection/>
    </xf>
    <xf numFmtId="0" fontId="3" fillId="47" borderId="0" xfId="20" applyFont="1" applyFill="1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horizontal="righ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23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/>
      <protection/>
    </xf>
    <xf numFmtId="0" fontId="6" fillId="0" borderId="0" xfId="20" applyFont="1" applyFill="1">
      <alignment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wrapText="1"/>
      <protection/>
    </xf>
    <xf numFmtId="164" fontId="6" fillId="0" borderId="0" xfId="20" applyNumberFormat="1" applyFont="1" applyAlignment="1">
      <alignment horizontal="center" vertical="center"/>
      <protection/>
    </xf>
    <xf numFmtId="164" fontId="6" fillId="0" borderId="0" xfId="20" applyNumberFormat="1" applyFont="1" applyFill="1">
      <alignment/>
      <protection/>
    </xf>
    <xf numFmtId="0" fontId="9" fillId="48" borderId="25" xfId="20" applyFont="1" applyFill="1" applyBorder="1" applyAlignment="1">
      <alignment horizontal="center" vertical="center" wrapText="1"/>
      <protection/>
    </xf>
    <xf numFmtId="0" fontId="9" fillId="48" borderId="26" xfId="20" applyFont="1" applyFill="1" applyBorder="1" applyAlignment="1">
      <alignment horizontal="center" vertical="center" wrapText="1"/>
      <protection/>
    </xf>
    <xf numFmtId="0" fontId="9" fillId="48" borderId="27" xfId="20" applyFont="1" applyFill="1" applyBorder="1" applyAlignment="1">
      <alignment horizontal="center" vertical="center" wrapText="1"/>
      <protection/>
    </xf>
    <xf numFmtId="0" fontId="9" fillId="48" borderId="28" xfId="20" applyFont="1" applyFill="1" applyBorder="1" applyAlignment="1">
      <alignment horizontal="center" vertical="center" wrapText="1"/>
      <protection/>
    </xf>
    <xf numFmtId="0" fontId="9" fillId="48" borderId="29" xfId="20" applyFont="1" applyFill="1" applyBorder="1" applyAlignment="1">
      <alignment horizontal="center" vertical="center" wrapText="1"/>
      <protection/>
    </xf>
    <xf numFmtId="0" fontId="3" fillId="47" borderId="0" xfId="20" applyFont="1" applyFill="1" applyAlignment="1">
      <alignment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2" fillId="0" borderId="31" xfId="20" applyFont="1" applyFill="1" applyBorder="1" applyAlignment="1">
      <alignment horizontal="center" vertical="center"/>
      <protection/>
    </xf>
    <xf numFmtId="0" fontId="12" fillId="0" borderId="32" xfId="20" applyFont="1" applyFill="1" applyBorder="1" applyAlignment="1">
      <alignment horizontal="center" vertical="center"/>
      <protection/>
    </xf>
    <xf numFmtId="0" fontId="5" fillId="0" borderId="33" xfId="20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horizontal="center" vertical="center" wrapText="1"/>
      <protection/>
    </xf>
    <xf numFmtId="0" fontId="4" fillId="0" borderId="37" xfId="20" applyFont="1" applyFill="1" applyBorder="1" applyAlignment="1">
      <alignment horizontal="left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horizontal="center" vertical="center"/>
      <protection/>
    </xf>
    <xf numFmtId="0" fontId="11" fillId="0" borderId="41" xfId="20" applyFont="1" applyFill="1" applyBorder="1" applyAlignment="1">
      <alignment horizontal="center"/>
      <protection/>
    </xf>
    <xf numFmtId="0" fontId="11" fillId="0" borderId="42" xfId="20" applyFont="1" applyFill="1" applyBorder="1" applyAlignment="1">
      <alignment horizontal="center"/>
      <protection/>
    </xf>
    <xf numFmtId="0" fontId="4" fillId="0" borderId="43" xfId="20" applyFont="1" applyFill="1" applyBorder="1" applyAlignment="1">
      <alignment horizontal="center" vertical="center" wrapText="1"/>
      <protection/>
    </xf>
    <xf numFmtId="0" fontId="4" fillId="0" borderId="44" xfId="20" applyFont="1" applyFill="1" applyBorder="1" applyAlignment="1">
      <alignment vertical="center" wrapText="1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2" fillId="0" borderId="46" xfId="20" applyFont="1" applyFill="1" applyBorder="1" applyAlignment="1">
      <alignment horizontal="center" vertical="center"/>
      <protection/>
    </xf>
    <xf numFmtId="0" fontId="5" fillId="0" borderId="47" xfId="20" applyFont="1" applyFill="1" applyBorder="1" applyAlignment="1">
      <alignment vertical="center" wrapText="1"/>
      <protection/>
    </xf>
    <xf numFmtId="0" fontId="11" fillId="0" borderId="38" xfId="20" applyFont="1" applyFill="1" applyBorder="1" applyAlignment="1">
      <alignment horizontal="center"/>
      <protection/>
    </xf>
    <xf numFmtId="0" fontId="13" fillId="0" borderId="48" xfId="20" applyFont="1" applyFill="1" applyBorder="1" applyAlignment="1">
      <alignment horizontal="center" vertical="center"/>
      <protection/>
    </xf>
    <xf numFmtId="0" fontId="13" fillId="0" borderId="49" xfId="20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0" fontId="11" fillId="0" borderId="33" xfId="20" applyFont="1" applyFill="1" applyBorder="1" applyAlignment="1">
      <alignment horizontal="center"/>
      <protection/>
    </xf>
    <xf numFmtId="0" fontId="11" fillId="0" borderId="35" xfId="20" applyFont="1" applyFill="1" applyBorder="1" applyAlignment="1">
      <alignment horizontal="center"/>
      <protection/>
    </xf>
    <xf numFmtId="0" fontId="12" fillId="0" borderId="51" xfId="20" applyFont="1" applyFill="1" applyBorder="1" applyAlignment="1">
      <alignment horizontal="center" vertical="center"/>
      <protection/>
    </xf>
    <xf numFmtId="0" fontId="12" fillId="0" borderId="52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 wrapText="1"/>
      <protection/>
    </xf>
    <xf numFmtId="0" fontId="11" fillId="49" borderId="47" xfId="20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 wrapText="1"/>
      <protection/>
    </xf>
    <xf numFmtId="0" fontId="11" fillId="49" borderId="33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horizontal="center"/>
      <protection/>
    </xf>
    <xf numFmtId="0" fontId="5" fillId="0" borderId="35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vertical="center" wrapText="1"/>
      <protection/>
    </xf>
    <xf numFmtId="0" fontId="13" fillId="0" borderId="37" xfId="20" applyFont="1" applyFill="1" applyBorder="1" applyAlignment="1">
      <alignment horizontal="center" vertical="center"/>
      <protection/>
    </xf>
    <xf numFmtId="0" fontId="14" fillId="0" borderId="59" xfId="22" applyFont="1" applyBorder="1" applyAlignment="1">
      <alignment horizontal="center"/>
      <protection/>
    </xf>
    <xf numFmtId="0" fontId="16" fillId="0" borderId="55" xfId="23" applyFont="1" applyBorder="1" applyAlignment="1">
      <alignment horizontal="center" vertical="center"/>
      <protection/>
    </xf>
    <xf numFmtId="0" fontId="16" fillId="0" borderId="60" xfId="24" applyFont="1" applyBorder="1" applyAlignment="1">
      <alignment horizontal="center" vertical="center"/>
      <protection/>
    </xf>
    <xf numFmtId="0" fontId="16" fillId="0" borderId="55" xfId="24" applyFont="1" applyBorder="1" applyAlignment="1">
      <alignment horizontal="center" vertical="center"/>
      <protection/>
    </xf>
    <xf numFmtId="0" fontId="16" fillId="0" borderId="56" xfId="24" applyFont="1" applyBorder="1" applyAlignment="1">
      <alignment horizontal="center" vertical="center"/>
      <protection/>
    </xf>
    <xf numFmtId="0" fontId="16" fillId="0" borderId="33" xfId="24" applyFont="1" applyBorder="1" applyAlignment="1">
      <alignment horizontal="center" vertical="center"/>
      <protection/>
    </xf>
    <xf numFmtId="0" fontId="16" fillId="0" borderId="34" xfId="24" applyFont="1" applyBorder="1" applyAlignment="1">
      <alignment horizontal="center" vertical="center"/>
      <protection/>
    </xf>
    <xf numFmtId="0" fontId="16" fillId="0" borderId="35" xfId="24" applyFont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/>
      <protection/>
    </xf>
    <xf numFmtId="0" fontId="4" fillId="0" borderId="62" xfId="20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center"/>
      <protection/>
    </xf>
    <xf numFmtId="0" fontId="13" fillId="0" borderId="44" xfId="20" applyFont="1" applyFill="1" applyBorder="1" applyAlignment="1">
      <alignment horizontal="center" vertical="center"/>
      <protection/>
    </xf>
    <xf numFmtId="0" fontId="13" fillId="0" borderId="65" xfId="20" applyFont="1" applyFill="1" applyBorder="1" applyAlignment="1">
      <alignment horizontal="center" vertical="center"/>
      <protection/>
    </xf>
    <xf numFmtId="0" fontId="13" fillId="0" borderId="58" xfId="20" applyFont="1" applyFill="1" applyBorder="1" applyAlignment="1">
      <alignment horizontal="center" vertical="center"/>
      <protection/>
    </xf>
    <xf numFmtId="0" fontId="13" fillId="0" borderId="53" xfId="20" applyFont="1" applyFill="1" applyBorder="1" applyAlignment="1">
      <alignment horizontal="center" vertical="center"/>
      <protection/>
    </xf>
    <xf numFmtId="0" fontId="13" fillId="0" borderId="66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vertical="center"/>
      <protection/>
    </xf>
    <xf numFmtId="0" fontId="4" fillId="0" borderId="58" xfId="20" applyFont="1" applyFill="1" applyBorder="1" applyAlignment="1">
      <alignment horizontal="center"/>
      <protection/>
    </xf>
    <xf numFmtId="0" fontId="5" fillId="0" borderId="47" xfId="20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horizontal="center"/>
      <protection/>
    </xf>
    <xf numFmtId="0" fontId="13" fillId="0" borderId="54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18" fillId="33" borderId="69" xfId="20" applyFont="1" applyFill="1" applyBorder="1" applyAlignment="1">
      <alignment horizontal="center"/>
      <protection/>
    </xf>
    <xf numFmtId="0" fontId="18" fillId="33" borderId="70" xfId="20" applyFont="1" applyFill="1" applyBorder="1" applyAlignment="1">
      <alignment horizontal="center"/>
      <protection/>
    </xf>
    <xf numFmtId="0" fontId="18" fillId="33" borderId="71" xfId="20" applyFont="1" applyFill="1" applyBorder="1" applyAlignment="1">
      <alignment horizontal="center"/>
      <protection/>
    </xf>
    <xf numFmtId="0" fontId="11" fillId="0" borderId="30" xfId="20" applyFont="1" applyFill="1" applyBorder="1" applyAlignment="1">
      <alignment horizontal="left" vertical="center" wrapText="1"/>
      <protection/>
    </xf>
    <xf numFmtId="0" fontId="11" fillId="0" borderId="68" xfId="20" applyFont="1" applyFill="1" applyBorder="1" applyAlignment="1">
      <alignment horizontal="left" vertical="center" wrapText="1"/>
      <protection/>
    </xf>
    <xf numFmtId="0" fontId="11" fillId="0" borderId="36" xfId="20" applyFont="1" applyFill="1" applyBorder="1" applyAlignment="1">
      <alignment horizontal="left" vertical="center" wrapText="1"/>
      <protection/>
    </xf>
    <xf numFmtId="0" fontId="11" fillId="0" borderId="0" xfId="20" applyFont="1" applyFill="1" applyBorder="1" applyAlignment="1">
      <alignment horizontal="left" vertical="center" wrapText="1"/>
      <protection/>
    </xf>
    <xf numFmtId="165" fontId="20" fillId="0" borderId="72" xfId="25" applyFont="1" applyBorder="1" applyAlignment="1">
      <alignment horizontal="center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165" fontId="20" fillId="0" borderId="74" xfId="26" applyFont="1" applyBorder="1" applyAlignment="1">
      <alignment horizontal="center"/>
      <protection/>
    </xf>
    <xf numFmtId="165" fontId="20" fillId="0" borderId="75" xfId="26" applyFont="1" applyBorder="1" applyAlignment="1">
      <alignment horizontal="center"/>
      <protection/>
    </xf>
    <xf numFmtId="165" fontId="20" fillId="0" borderId="54" xfId="26" applyFont="1" applyBorder="1" applyAlignment="1">
      <alignment horizontal="center"/>
      <protection/>
    </xf>
    <xf numFmtId="165" fontId="16" fillId="0" borderId="76" xfId="26" applyFont="1" applyBorder="1" applyAlignment="1">
      <alignment horizontal="center" vertical="center"/>
      <protection/>
    </xf>
    <xf numFmtId="165" fontId="16" fillId="0" borderId="76" xfId="26" applyFont="1" applyBorder="1" applyAlignment="1">
      <alignment horizontal="center" vertical="center" wrapText="1"/>
      <protection/>
    </xf>
    <xf numFmtId="165" fontId="16" fillId="0" borderId="77" xfId="26" applyFont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78" xfId="20" applyFont="1" applyFill="1" applyBorder="1" applyAlignment="1">
      <alignment horizontal="center"/>
      <protection/>
    </xf>
    <xf numFmtId="0" fontId="16" fillId="0" borderId="59" xfId="27" applyFont="1" applyBorder="1" applyAlignment="1">
      <alignment horizontal="center" vertical="center" wrapText="1"/>
      <protection/>
    </xf>
    <xf numFmtId="0" fontId="16" fillId="0" borderId="79" xfId="27" applyFont="1" applyBorder="1" applyAlignment="1">
      <alignment horizontal="center" vertical="center" wrapText="1"/>
      <protection/>
    </xf>
    <xf numFmtId="165" fontId="16" fillId="0" borderId="59" xfId="28" applyFont="1" applyFill="1" applyBorder="1" applyAlignment="1">
      <alignment horizontal="center"/>
    </xf>
    <xf numFmtId="165" fontId="16" fillId="0" borderId="59" xfId="28" applyFont="1" applyFill="1" applyBorder="1" applyAlignment="1">
      <alignment horizontal="center" wrapText="1"/>
    </xf>
    <xf numFmtId="165" fontId="16" fillId="0" borderId="79" xfId="28" applyFont="1" applyFill="1" applyBorder="1" applyAlignment="1">
      <alignment horizontal="center" wrapText="1"/>
    </xf>
    <xf numFmtId="0" fontId="16" fillId="0" borderId="80" xfId="27" applyFont="1" applyBorder="1" applyAlignment="1">
      <alignment horizontal="center" vertical="center" wrapText="1"/>
      <protection/>
    </xf>
    <xf numFmtId="0" fontId="16" fillId="0" borderId="81" xfId="27" applyFont="1" applyBorder="1" applyAlignment="1">
      <alignment horizontal="center" vertical="center" wrapText="1"/>
      <protection/>
    </xf>
    <xf numFmtId="0" fontId="16" fillId="0" borderId="82" xfId="27" applyFont="1" applyBorder="1" applyAlignment="1">
      <alignment horizontal="center" vertical="center" wrapText="1"/>
      <protection/>
    </xf>
    <xf numFmtId="0" fontId="3" fillId="0" borderId="83" xfId="20" applyFont="1" applyFill="1" applyBorder="1">
      <alignment/>
      <protection/>
    </xf>
    <xf numFmtId="0" fontId="3" fillId="0" borderId="84" xfId="20" applyFont="1" applyFill="1" applyBorder="1">
      <alignment/>
      <protection/>
    </xf>
    <xf numFmtId="165" fontId="20" fillId="0" borderId="74" xfId="25" applyFont="1" applyBorder="1" applyAlignment="1">
      <alignment horizontal="center"/>
      <protection/>
    </xf>
    <xf numFmtId="165" fontId="20" fillId="0" borderId="85" xfId="25" applyFont="1" applyBorder="1" applyAlignment="1">
      <alignment horizontal="center"/>
      <protection/>
    </xf>
    <xf numFmtId="0" fontId="22" fillId="0" borderId="33" xfId="29" applyFont="1" applyBorder="1" applyAlignment="1">
      <alignment horizontal="center"/>
      <protection/>
    </xf>
    <xf numFmtId="165" fontId="20" fillId="0" borderId="74" xfId="28" applyFont="1" applyFill="1" applyBorder="1" applyAlignment="1">
      <alignment horizontal="center"/>
    </xf>
    <xf numFmtId="165" fontId="20" fillId="0" borderId="85" xfId="28" applyFont="1" applyFill="1" applyBorder="1" applyAlignment="1">
      <alignment horizontal="center"/>
    </xf>
    <xf numFmtId="0" fontId="12" fillId="0" borderId="86" xfId="20" applyFont="1" applyFill="1" applyBorder="1" applyAlignment="1">
      <alignment horizontal="center" vertical="center"/>
      <protection/>
    </xf>
    <xf numFmtId="0" fontId="12" fillId="0" borderId="56" xfId="20" applyFont="1" applyFill="1" applyBorder="1" applyAlignment="1">
      <alignment horizontal="center" vertical="center"/>
      <protection/>
    </xf>
    <xf numFmtId="0" fontId="12" fillId="0" borderId="33" xfId="20" applyFont="1" applyFill="1" applyBorder="1" applyAlignment="1">
      <alignment horizontal="center" vertical="center"/>
      <protection/>
    </xf>
    <xf numFmtId="0" fontId="13" fillId="0" borderId="87" xfId="20" applyFont="1" applyFill="1" applyBorder="1" applyAlignment="1">
      <alignment horizontal="center" vertical="center"/>
      <protection/>
    </xf>
    <xf numFmtId="165" fontId="16" fillId="0" borderId="59" xfId="26" applyFont="1" applyBorder="1" applyAlignment="1">
      <alignment horizontal="center"/>
      <protection/>
    </xf>
    <xf numFmtId="165" fontId="16" fillId="0" borderId="79" xfId="26" applyFont="1" applyBorder="1" applyAlignment="1">
      <alignment horizontal="center"/>
      <protection/>
    </xf>
    <xf numFmtId="165" fontId="20" fillId="0" borderId="85" xfId="26" applyFont="1" applyBorder="1" applyAlignment="1">
      <alignment horizontal="center"/>
      <protection/>
    </xf>
    <xf numFmtId="165" fontId="20" fillId="0" borderId="44" xfId="25" applyFont="1" applyBorder="1" applyAlignment="1">
      <alignment horizontal="center"/>
      <protection/>
    </xf>
    <xf numFmtId="165" fontId="20" fillId="0" borderId="54" xfId="25" applyFont="1" applyBorder="1" applyAlignment="1">
      <alignment horizontal="center"/>
      <protection/>
    </xf>
    <xf numFmtId="0" fontId="13" fillId="0" borderId="61" xfId="30" applyFont="1" applyBorder="1" applyAlignment="1">
      <alignment horizontal="center" vertical="center"/>
      <protection/>
    </xf>
    <xf numFmtId="0" fontId="13" fillId="0" borderId="62" xfId="30" applyFont="1" applyBorder="1" applyAlignment="1">
      <alignment horizontal="center" vertical="center"/>
      <protection/>
    </xf>
    <xf numFmtId="165" fontId="20" fillId="0" borderId="74" xfId="26" applyFont="1" applyBorder="1" applyAlignment="1">
      <alignment horizontal="center" vertical="center"/>
      <protection/>
    </xf>
    <xf numFmtId="165" fontId="20" fillId="0" borderId="85" xfId="26" applyFont="1" applyBorder="1" applyAlignment="1">
      <alignment horizontal="center" vertical="center"/>
      <protection/>
    </xf>
    <xf numFmtId="0" fontId="24" fillId="0" borderId="33" xfId="31" applyFont="1" applyBorder="1" applyAlignment="1">
      <alignment horizontal="center" vertical="center" wrapText="1"/>
      <protection/>
    </xf>
    <xf numFmtId="165" fontId="25" fillId="0" borderId="44" xfId="31" applyNumberFormat="1" applyFont="1" applyBorder="1" applyAlignment="1">
      <alignment horizontal="center" vertical="center" wrapText="1"/>
      <protection/>
    </xf>
    <xf numFmtId="165" fontId="25" fillId="0" borderId="54" xfId="31" applyNumberFormat="1" applyFont="1" applyBorder="1" applyAlignment="1">
      <alignment horizontal="center" vertical="center" wrapText="1"/>
      <protection/>
    </xf>
    <xf numFmtId="0" fontId="24" fillId="0" borderId="33" xfId="32" applyFont="1" applyBorder="1" applyAlignment="1">
      <alignment horizontal="center" wrapText="1"/>
      <protection/>
    </xf>
    <xf numFmtId="0" fontId="24" fillId="0" borderId="35" xfId="32" applyFont="1" applyBorder="1" applyAlignment="1">
      <alignment horizontal="center" wrapText="1"/>
      <protection/>
    </xf>
    <xf numFmtId="0" fontId="25" fillId="0" borderId="44" xfId="31" applyFont="1" applyBorder="1" applyAlignment="1">
      <alignment horizontal="center" vertical="center" wrapText="1"/>
      <protection/>
    </xf>
    <xf numFmtId="0" fontId="25" fillId="0" borderId="54" xfId="31" applyFont="1" applyBorder="1" applyAlignment="1">
      <alignment horizontal="center" vertical="center" wrapText="1"/>
      <protection/>
    </xf>
    <xf numFmtId="0" fontId="25" fillId="0" borderId="88" xfId="32" applyFont="1" applyBorder="1" applyAlignment="1">
      <alignment horizontal="center" wrapText="1"/>
      <protection/>
    </xf>
    <xf numFmtId="0" fontId="25" fillId="0" borderId="89" xfId="32" applyFont="1" applyBorder="1" applyAlignment="1">
      <alignment horizontal="center" wrapText="1"/>
      <protection/>
    </xf>
    <xf numFmtId="0" fontId="16" fillId="0" borderId="59" xfId="29" applyFont="1" applyBorder="1" applyAlignment="1">
      <alignment horizontal="center"/>
      <protection/>
    </xf>
    <xf numFmtId="0" fontId="13" fillId="0" borderId="44" xfId="20" applyFont="1" applyFill="1" applyBorder="1" applyAlignment="1">
      <alignment horizontal="center"/>
      <protection/>
    </xf>
    <xf numFmtId="0" fontId="13" fillId="0" borderId="54" xfId="20" applyFont="1" applyFill="1" applyBorder="1" applyAlignment="1">
      <alignment horizontal="center"/>
      <protection/>
    </xf>
    <xf numFmtId="0" fontId="12" fillId="0" borderId="37" xfId="20" applyFont="1" applyFill="1" applyBorder="1" applyAlignment="1">
      <alignment horizontal="center"/>
      <protection/>
    </xf>
    <xf numFmtId="0" fontId="12" fillId="0" borderId="90" xfId="20" applyFont="1" applyFill="1" applyBorder="1" applyAlignment="1">
      <alignment horizontal="center"/>
      <protection/>
    </xf>
    <xf numFmtId="0" fontId="13" fillId="0" borderId="61" xfId="20" applyFont="1" applyFill="1" applyBorder="1" applyAlignment="1">
      <alignment horizontal="center" vertical="center"/>
      <protection/>
    </xf>
    <xf numFmtId="0" fontId="13" fillId="0" borderId="62" xfId="20" applyFont="1" applyFill="1" applyBorder="1" applyAlignment="1">
      <alignment horizontal="center" vertical="center"/>
      <protection/>
    </xf>
    <xf numFmtId="0" fontId="12" fillId="0" borderId="55" xfId="20" applyFont="1" applyBorder="1" applyAlignment="1">
      <alignment horizontal="center" vertical="center"/>
      <protection/>
    </xf>
    <xf numFmtId="0" fontId="12" fillId="0" borderId="56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12" fillId="0" borderId="35" xfId="20" applyFont="1" applyBorder="1" applyAlignment="1">
      <alignment horizontal="center" vertical="center"/>
      <protection/>
    </xf>
    <xf numFmtId="0" fontId="13" fillId="0" borderId="44" xfId="20" applyFont="1" applyBorder="1" applyAlignment="1">
      <alignment horizontal="center" vertical="center"/>
      <protection/>
    </xf>
    <xf numFmtId="0" fontId="13" fillId="0" borderId="54" xfId="20" applyFont="1" applyBorder="1" applyAlignment="1">
      <alignment horizontal="center" vertical="center"/>
      <protection/>
    </xf>
    <xf numFmtId="0" fontId="13" fillId="0" borderId="61" xfId="30" applyFont="1" applyBorder="1" applyAlignment="1">
      <alignment horizontal="center"/>
      <protection/>
    </xf>
    <xf numFmtId="0" fontId="13" fillId="0" borderId="62" xfId="30" applyFont="1" applyBorder="1" applyAlignment="1">
      <alignment horizontal="center"/>
      <protection/>
    </xf>
    <xf numFmtId="165" fontId="16" fillId="0" borderId="81" xfId="26" applyFont="1" applyBorder="1" applyAlignment="1">
      <alignment horizontal="center"/>
      <protection/>
    </xf>
    <xf numFmtId="165" fontId="16" fillId="0" borderId="82" xfId="26" applyFont="1" applyBorder="1" applyAlignment="1">
      <alignment horizontal="center"/>
      <protection/>
    </xf>
    <xf numFmtId="165" fontId="16" fillId="0" borderId="91" xfId="26" applyFont="1" applyBorder="1" applyAlignment="1">
      <alignment horizontal="center"/>
      <protection/>
    </xf>
    <xf numFmtId="165" fontId="16" fillId="0" borderId="92" xfId="26" applyFont="1" applyBorder="1" applyAlignment="1">
      <alignment horizontal="center"/>
      <protection/>
    </xf>
    <xf numFmtId="165" fontId="16" fillId="0" borderId="93" xfId="26" applyFont="1" applyBorder="1" applyAlignment="1">
      <alignment horizontal="center"/>
      <protection/>
    </xf>
    <xf numFmtId="165" fontId="20" fillId="0" borderId="94" xfId="26" applyFont="1" applyBorder="1" applyAlignment="1">
      <alignment horizontal="center" vertical="center" wrapText="1"/>
      <protection/>
    </xf>
    <xf numFmtId="165" fontId="20" fillId="0" borderId="95" xfId="26" applyFont="1" applyBorder="1" applyAlignment="1">
      <alignment horizontal="center" vertical="center" wrapText="1"/>
      <protection/>
    </xf>
    <xf numFmtId="0" fontId="12" fillId="0" borderId="55" xfId="20" applyFont="1" applyFill="1" applyBorder="1" applyAlignment="1">
      <alignment horizontal="center"/>
      <protection/>
    </xf>
    <xf numFmtId="0" fontId="12" fillId="0" borderId="96" xfId="20" applyFont="1" applyFill="1" applyBorder="1" applyAlignment="1">
      <alignment horizontal="center"/>
      <protection/>
    </xf>
    <xf numFmtId="0" fontId="12" fillId="0" borderId="33" xfId="20" applyFont="1" applyFill="1" applyBorder="1" applyAlignment="1">
      <alignment horizontal="center"/>
      <protection/>
    </xf>
    <xf numFmtId="0" fontId="12" fillId="0" borderId="35" xfId="20" applyFont="1" applyFill="1" applyBorder="1" applyAlignment="1">
      <alignment horizontal="center"/>
      <protection/>
    </xf>
    <xf numFmtId="165" fontId="16" fillId="0" borderId="59" xfId="26" applyFont="1" applyBorder="1" applyAlignment="1">
      <alignment horizontal="center" vertical="center"/>
      <protection/>
    </xf>
    <xf numFmtId="165" fontId="16" fillId="0" borderId="79" xfId="26" applyFont="1" applyBorder="1" applyAlignment="1">
      <alignment horizontal="center" vertical="center"/>
      <protection/>
    </xf>
    <xf numFmtId="0" fontId="12" fillId="0" borderId="55" xfId="20" applyFont="1" applyFill="1" applyBorder="1" applyAlignment="1">
      <alignment horizontal="center" vertical="center"/>
      <protection/>
    </xf>
    <xf numFmtId="0" fontId="24" fillId="0" borderId="5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165" fontId="16" fillId="0" borderId="59" xfId="26" applyFont="1" applyBorder="1" applyAlignment="1">
      <alignment horizontal="center" wrapText="1"/>
      <protection/>
    </xf>
    <xf numFmtId="165" fontId="16" fillId="0" borderId="79" xfId="26" applyFont="1" applyBorder="1" applyAlignment="1">
      <alignment horizontal="center" wrapText="1"/>
      <protection/>
    </xf>
    <xf numFmtId="0" fontId="3" fillId="47" borderId="0" xfId="20" applyFont="1" applyFill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24" fillId="0" borderId="81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13" fillId="0" borderId="58" xfId="30" applyFont="1" applyBorder="1" applyAlignment="1">
      <alignment horizontal="center" vertical="center" wrapText="1"/>
      <protection/>
    </xf>
    <xf numFmtId="0" fontId="13" fillId="0" borderId="87" xfId="30" applyFont="1" applyBorder="1" applyAlignment="1">
      <alignment horizontal="center" vertical="center" wrapText="1"/>
      <protection/>
    </xf>
    <xf numFmtId="165" fontId="16" fillId="0" borderId="55" xfId="25" applyFont="1" applyBorder="1" applyAlignment="1">
      <alignment horizontal="center" vertical="center"/>
      <protection/>
    </xf>
    <xf numFmtId="165" fontId="16" fillId="0" borderId="55" xfId="25" applyFont="1" applyBorder="1" applyAlignment="1">
      <alignment horizontal="center" vertical="center" wrapText="1"/>
      <protection/>
    </xf>
    <xf numFmtId="165" fontId="16" fillId="0" borderId="56" xfId="25" applyFont="1" applyBorder="1" applyAlignment="1">
      <alignment horizontal="center" vertical="center" wrapText="1"/>
      <protection/>
    </xf>
    <xf numFmtId="165" fontId="16" fillId="0" borderId="33" xfId="25" applyFont="1" applyBorder="1" applyAlignment="1">
      <alignment horizontal="center" vertical="center"/>
      <protection/>
    </xf>
    <xf numFmtId="165" fontId="20" fillId="0" borderId="44" xfId="25" applyFont="1" applyBorder="1" applyAlignment="1">
      <alignment horizontal="center" vertical="center"/>
      <protection/>
    </xf>
    <xf numFmtId="165" fontId="20" fillId="0" borderId="54" xfId="25" applyFont="1" applyBorder="1" applyAlignment="1">
      <alignment horizontal="center" vertical="center"/>
      <protection/>
    </xf>
    <xf numFmtId="165" fontId="16" fillId="0" borderId="47" xfId="25" applyFont="1" applyBorder="1" applyAlignment="1">
      <alignment horizontal="center" vertical="center"/>
      <protection/>
    </xf>
    <xf numFmtId="165" fontId="16" fillId="0" borderId="67" xfId="25" applyFont="1" applyBorder="1" applyAlignment="1">
      <alignment horizontal="center" vertical="center"/>
      <protection/>
    </xf>
    <xf numFmtId="165" fontId="16" fillId="0" borderId="35" xfId="25" applyFont="1" applyBorder="1" applyAlignment="1">
      <alignment horizontal="center" vertical="center"/>
      <protection/>
    </xf>
    <xf numFmtId="0" fontId="3" fillId="0" borderId="0" xfId="20" applyFont="1" applyFill="1" applyBorder="1">
      <alignment/>
      <protection/>
    </xf>
    <xf numFmtId="0" fontId="4" fillId="0" borderId="30" xfId="20" applyFont="1" applyFill="1" applyBorder="1" applyAlignment="1">
      <alignment horizontal="left" wrapText="1"/>
      <protection/>
    </xf>
    <xf numFmtId="0" fontId="4" fillId="0" borderId="68" xfId="20" applyFont="1" applyFill="1" applyBorder="1" applyAlignment="1">
      <alignment horizontal="left" wrapText="1"/>
      <protection/>
    </xf>
    <xf numFmtId="0" fontId="4" fillId="0" borderId="100" xfId="20" applyFont="1" applyFill="1" applyBorder="1" applyAlignment="1">
      <alignment horizontal="left" wrapText="1"/>
      <protection/>
    </xf>
    <xf numFmtId="0" fontId="5" fillId="0" borderId="36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78" xfId="20" applyFont="1" applyFill="1" applyBorder="1" applyAlignment="1">
      <alignment horizontal="left" wrapText="1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78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/>
      <protection/>
    </xf>
    <xf numFmtId="0" fontId="5" fillId="0" borderId="78" xfId="20" applyFont="1" applyFill="1" applyBorder="1" applyAlignment="1">
      <alignment/>
      <protection/>
    </xf>
    <xf numFmtId="0" fontId="5" fillId="0" borderId="0" xfId="20" applyFont="1" applyFill="1" applyBorder="1" applyAlignment="1">
      <alignment wrapText="1"/>
      <protection/>
    </xf>
    <xf numFmtId="0" fontId="5" fillId="0" borderId="78" xfId="20" applyFont="1" applyFill="1" applyBorder="1" applyAlignment="1">
      <alignment wrapText="1"/>
      <protection/>
    </xf>
    <xf numFmtId="0" fontId="5" fillId="0" borderId="36" xfId="20" applyFont="1" applyFill="1" applyBorder="1" applyAlignment="1">
      <alignment horizontal="left" vertical="top" wrapText="1"/>
      <protection/>
    </xf>
    <xf numFmtId="0" fontId="5" fillId="0" borderId="0" xfId="20" applyFont="1" applyFill="1" applyBorder="1" applyAlignment="1">
      <alignment horizontal="left" vertical="top" wrapText="1"/>
      <protection/>
    </xf>
    <xf numFmtId="0" fontId="5" fillId="0" borderId="78" xfId="20" applyFont="1" applyFill="1" applyBorder="1" applyAlignment="1">
      <alignment horizontal="left" vertical="top" wrapText="1"/>
      <protection/>
    </xf>
    <xf numFmtId="0" fontId="5" fillId="0" borderId="36" xfId="20" applyFont="1" applyBorder="1" applyAlignment="1">
      <alignment horizontal="left" vertical="top" wrapText="1"/>
      <protection/>
    </xf>
    <xf numFmtId="0" fontId="5" fillId="0" borderId="0" xfId="20" applyFont="1" applyBorder="1" applyAlignment="1">
      <alignment horizontal="left" vertical="top" wrapText="1"/>
      <protection/>
    </xf>
    <xf numFmtId="0" fontId="5" fillId="0" borderId="78" xfId="20" applyFont="1" applyBorder="1" applyAlignment="1">
      <alignment horizontal="left" vertical="top" wrapText="1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18" fillId="0" borderId="0" xfId="20" applyFont="1" applyAlignment="1">
      <alignment horizontal="right" vertical="center"/>
      <protection/>
    </xf>
    <xf numFmtId="164" fontId="3" fillId="0" borderId="0" xfId="20" applyNumberFormat="1" applyFont="1" applyAlignment="1">
      <alignment horizontal="left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 wrapText="1"/>
      <protection/>
    </xf>
    <xf numFmtId="0" fontId="28" fillId="0" borderId="0" xfId="20" applyFont="1" applyFill="1" applyBorder="1">
      <alignment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9" fillId="48" borderId="101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/>
      <protection/>
    </xf>
    <xf numFmtId="0" fontId="4" fillId="0" borderId="102" xfId="21" applyFont="1" applyFill="1" applyBorder="1" applyAlignment="1">
      <alignment horizontal="center" vertical="center"/>
      <protection/>
    </xf>
    <xf numFmtId="0" fontId="11" fillId="0" borderId="78" xfId="20" applyFont="1" applyFill="1" applyBorder="1" applyAlignment="1">
      <alignment horizontal="center"/>
      <protection/>
    </xf>
    <xf numFmtId="0" fontId="4" fillId="49" borderId="30" xfId="20" applyFont="1" applyFill="1" applyBorder="1" applyAlignment="1">
      <alignment horizontal="center" vertical="center" wrapText="1"/>
      <protection/>
    </xf>
    <xf numFmtId="0" fontId="4" fillId="49" borderId="36" xfId="20" applyFont="1" applyFill="1" applyBorder="1" applyAlignment="1">
      <alignment horizontal="center" vertical="center" wrapText="1"/>
      <protection/>
    </xf>
    <xf numFmtId="0" fontId="4" fillId="49" borderId="43" xfId="20" applyFont="1" applyFill="1" applyBorder="1" applyAlignment="1">
      <alignment horizontal="center" vertical="center" wrapText="1"/>
      <protection/>
    </xf>
    <xf numFmtId="0" fontId="14" fillId="0" borderId="79" xfId="22" applyFont="1" applyBorder="1" applyAlignment="1">
      <alignment horizontal="center"/>
      <protection/>
    </xf>
    <xf numFmtId="0" fontId="5" fillId="0" borderId="103" xfId="20" applyFont="1" applyFill="1" applyBorder="1" applyAlignment="1">
      <alignment horizontal="center"/>
      <protection/>
    </xf>
    <xf numFmtId="0" fontId="5" fillId="0" borderId="104" xfId="20" applyFont="1" applyFill="1" applyBorder="1" applyAlignment="1">
      <alignment horizontal="center"/>
      <protection/>
    </xf>
    <xf numFmtId="0" fontId="11" fillId="0" borderId="100" xfId="20" applyFont="1" applyFill="1" applyBorder="1" applyAlignment="1">
      <alignment horizontal="left" vertical="center" wrapText="1"/>
      <protection/>
    </xf>
    <xf numFmtId="0" fontId="11" fillId="0" borderId="78" xfId="20" applyFont="1" applyFill="1" applyBorder="1" applyAlignment="1">
      <alignment horizontal="left" vertical="center" wrapText="1"/>
      <protection/>
    </xf>
    <xf numFmtId="0" fontId="3" fillId="0" borderId="43" xfId="20" applyFont="1" applyFill="1" applyBorder="1">
      <alignment/>
      <protection/>
    </xf>
    <xf numFmtId="0" fontId="13" fillId="0" borderId="90" xfId="20" applyFont="1" applyFill="1" applyBorder="1" applyAlignment="1">
      <alignment horizontal="center" vertical="center"/>
      <protection/>
    </xf>
    <xf numFmtId="165" fontId="20" fillId="0" borderId="105" xfId="25" applyFont="1" applyBorder="1" applyAlignment="1">
      <alignment horizontal="center"/>
      <protection/>
    </xf>
    <xf numFmtId="0" fontId="22" fillId="0" borderId="35" xfId="29" applyFont="1" applyBorder="1" applyAlignment="1">
      <alignment horizontal="center"/>
      <protection/>
    </xf>
    <xf numFmtId="0" fontId="24" fillId="0" borderId="35" xfId="31" applyFont="1" applyBorder="1" applyAlignment="1">
      <alignment horizontal="center" vertical="center" wrapText="1"/>
      <protection/>
    </xf>
    <xf numFmtId="0" fontId="16" fillId="0" borderId="79" xfId="29" applyFont="1" applyBorder="1" applyAlignment="1">
      <alignment horizontal="center"/>
      <protection/>
    </xf>
    <xf numFmtId="0" fontId="12" fillId="0" borderId="35" xfId="20" applyFont="1" applyFill="1" applyBorder="1" applyAlignment="1">
      <alignment horizontal="center" vertical="center"/>
      <protection/>
    </xf>
    <xf numFmtId="0" fontId="24" fillId="0" borderId="79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9" fillId="48" borderId="69" xfId="20" applyFont="1" applyFill="1" applyBorder="1" applyAlignment="1">
      <alignment horizontal="center" vertical="center" wrapText="1"/>
      <protection/>
    </xf>
    <xf numFmtId="0" fontId="23" fillId="0" borderId="30" xfId="20" applyFont="1" applyFill="1" applyBorder="1" applyAlignment="1">
      <alignment horizontal="center" vertical="center" wrapText="1"/>
      <protection/>
    </xf>
    <xf numFmtId="0" fontId="23" fillId="0" borderId="36" xfId="20" applyFont="1" applyFill="1" applyBorder="1" applyAlignment="1">
      <alignment horizontal="center" vertical="center" wrapText="1"/>
      <protection/>
    </xf>
    <xf numFmtId="0" fontId="23" fillId="0" borderId="43" xfId="20" applyFont="1" applyFill="1" applyBorder="1" applyAlignment="1">
      <alignment horizontal="center" vertical="center" wrapText="1"/>
      <protection/>
    </xf>
    <xf numFmtId="0" fontId="4" fillId="0" borderId="106" xfId="20" applyFont="1" applyFill="1" applyBorder="1" applyAlignment="1">
      <alignment horizontal="center" vertical="center" wrapText="1"/>
      <protection/>
    </xf>
    <xf numFmtId="0" fontId="4" fillId="0" borderId="107" xfId="20" applyFont="1" applyFill="1" applyBorder="1" applyAlignment="1">
      <alignment horizontal="center" vertical="center" wrapText="1"/>
      <protection/>
    </xf>
    <xf numFmtId="0" fontId="4" fillId="0" borderId="108" xfId="20" applyFont="1" applyFill="1" applyBorder="1" applyAlignment="1">
      <alignment horizontal="center" vertical="center" wrapText="1"/>
      <protection/>
    </xf>
    <xf numFmtId="0" fontId="11" fillId="0" borderId="109" xfId="20" applyFont="1" applyFill="1" applyBorder="1" applyAlignment="1">
      <alignment horizontal="left" vertical="center"/>
      <protection/>
    </xf>
    <xf numFmtId="0" fontId="11" fillId="0" borderId="110" xfId="20" applyFont="1" applyFill="1" applyBorder="1" applyAlignment="1">
      <alignment horizontal="left" vertical="center"/>
      <protection/>
    </xf>
    <xf numFmtId="0" fontId="11" fillId="0" borderId="111" xfId="20" applyFont="1" applyFill="1" applyBorder="1" applyAlignment="1">
      <alignment horizontal="left" vertical="center"/>
      <protection/>
    </xf>
    <xf numFmtId="0" fontId="4" fillId="0" borderId="112" xfId="20" applyFont="1" applyBorder="1" applyAlignment="1">
      <alignment horizontal="left"/>
      <protection/>
    </xf>
    <xf numFmtId="0" fontId="4" fillId="0" borderId="113" xfId="20" applyFont="1" applyBorder="1" applyAlignment="1">
      <alignment horizontal="left"/>
      <protection/>
    </xf>
    <xf numFmtId="0" fontId="11" fillId="0" borderId="114" xfId="20" applyFont="1" applyFill="1" applyBorder="1" applyAlignment="1">
      <alignment horizontal="left" vertical="center"/>
      <protection/>
    </xf>
    <xf numFmtId="0" fontId="11" fillId="0" borderId="115" xfId="20" applyFont="1" applyFill="1" applyBorder="1" applyAlignment="1">
      <alignment horizontal="left" vertical="center"/>
      <protection/>
    </xf>
    <xf numFmtId="0" fontId="4" fillId="0" borderId="112" xfId="20" applyFont="1" applyBorder="1">
      <alignment/>
      <protection/>
    </xf>
    <xf numFmtId="0" fontId="11" fillId="0" borderId="116" xfId="20" applyFont="1" applyFill="1" applyBorder="1" applyAlignment="1">
      <alignment horizontal="left" vertical="center"/>
      <protection/>
    </xf>
    <xf numFmtId="0" fontId="11" fillId="0" borderId="117" xfId="20" applyFont="1" applyFill="1" applyBorder="1" applyAlignment="1">
      <alignment horizontal="left" vertical="center"/>
      <protection/>
    </xf>
    <xf numFmtId="0" fontId="11" fillId="0" borderId="118" xfId="20" applyFont="1" applyFill="1" applyBorder="1" applyAlignment="1">
      <alignment horizontal="left" vertical="center"/>
      <protection/>
    </xf>
    <xf numFmtId="0" fontId="11" fillId="0" borderId="107" xfId="20" applyFont="1" applyFill="1" applyBorder="1" applyAlignment="1">
      <alignment horizontal="left" vertical="center"/>
      <protection/>
    </xf>
    <xf numFmtId="0" fontId="4" fillId="0" borderId="43" xfId="20" applyFont="1" applyBorder="1">
      <alignment/>
      <protection/>
    </xf>
    <xf numFmtId="0" fontId="11" fillId="0" borderId="119" xfId="20" applyFont="1" applyFill="1" applyBorder="1" applyAlignment="1">
      <alignment horizontal="left" vertical="center"/>
      <protection/>
    </xf>
    <xf numFmtId="0" fontId="4" fillId="0" borderId="73" xfId="20" applyFont="1" applyBorder="1">
      <alignment/>
      <protection/>
    </xf>
    <xf numFmtId="0" fontId="11" fillId="0" borderId="120" xfId="20" applyFont="1" applyFill="1" applyBorder="1" applyAlignment="1">
      <alignment horizontal="left" vertical="center"/>
      <protection/>
    </xf>
    <xf numFmtId="0" fontId="23" fillId="0" borderId="73" xfId="20" applyFont="1" applyFill="1" applyBorder="1" applyAlignment="1">
      <alignment horizontal="left" vertical="center"/>
      <protection/>
    </xf>
    <xf numFmtId="0" fontId="11" fillId="0" borderId="121" xfId="20" applyFont="1" applyFill="1" applyBorder="1" applyAlignment="1">
      <alignment horizontal="left" vertical="center"/>
      <protection/>
    </xf>
    <xf numFmtId="0" fontId="23" fillId="0" borderId="43" xfId="20" applyFont="1" applyFill="1" applyBorder="1" applyAlignment="1">
      <alignment horizontal="left" vertical="center"/>
      <protection/>
    </xf>
    <xf numFmtId="0" fontId="23" fillId="0" borderId="122" xfId="20" applyFont="1" applyFill="1" applyBorder="1" applyAlignment="1">
      <alignment horizontal="left" vertical="center"/>
      <protection/>
    </xf>
    <xf numFmtId="0" fontId="23" fillId="0" borderId="123" xfId="20" applyFont="1" applyFill="1" applyBorder="1" applyAlignment="1">
      <alignment horizontal="left" vertical="center"/>
      <protection/>
    </xf>
    <xf numFmtId="0" fontId="11" fillId="0" borderId="124" xfId="20" applyFont="1" applyFill="1" applyBorder="1" applyAlignment="1">
      <alignment horizontal="left" vertical="center" wrapText="1"/>
      <protection/>
    </xf>
    <xf numFmtId="0" fontId="11" fillId="0" borderId="115" xfId="20" applyFont="1" applyFill="1" applyBorder="1" applyAlignment="1">
      <alignment horizontal="left" vertical="center" wrapText="1"/>
      <protection/>
    </xf>
    <xf numFmtId="0" fontId="23" fillId="0" borderId="112" xfId="20" applyFont="1" applyFill="1" applyBorder="1" applyAlignment="1">
      <alignment horizontal="left" vertical="center" wrapText="1"/>
      <protection/>
    </xf>
    <xf numFmtId="0" fontId="11" fillId="0" borderId="125" xfId="20" applyFont="1" applyFill="1" applyBorder="1" applyAlignment="1">
      <alignment horizontal="left" vertical="center" wrapText="1"/>
      <protection/>
    </xf>
    <xf numFmtId="0" fontId="11" fillId="0" borderId="110" xfId="20" applyFont="1" applyFill="1" applyBorder="1" applyAlignment="1">
      <alignment horizontal="left" vertical="center" wrapText="1"/>
      <protection/>
    </xf>
    <xf numFmtId="0" fontId="11" fillId="0" borderId="111" xfId="20" applyFont="1" applyFill="1" applyBorder="1" applyAlignment="1">
      <alignment horizontal="left" vertical="center" wrapText="1"/>
      <protection/>
    </xf>
    <xf numFmtId="0" fontId="23" fillId="0" borderId="123" xfId="20" applyFont="1" applyFill="1" applyBorder="1" applyAlignment="1">
      <alignment horizontal="left" vertical="center" wrapText="1"/>
      <protection/>
    </xf>
    <xf numFmtId="0" fontId="11" fillId="0" borderId="121" xfId="20" applyFont="1" applyFill="1" applyBorder="1" applyAlignment="1">
      <alignment horizontal="left" vertical="center" wrapText="1"/>
      <protection/>
    </xf>
    <xf numFmtId="0" fontId="11" fillId="0" borderId="117" xfId="20" applyFont="1" applyFill="1" applyBorder="1" applyAlignment="1">
      <alignment horizontal="left" vertical="center" wrapText="1"/>
      <protection/>
    </xf>
    <xf numFmtId="0" fontId="11" fillId="0" borderId="118" xfId="20" applyFont="1" applyFill="1" applyBorder="1" applyAlignment="1">
      <alignment horizontal="left" vertical="center" wrapText="1"/>
      <protection/>
    </xf>
    <xf numFmtId="0" fontId="11" fillId="0" borderId="109" xfId="20" applyFont="1" applyFill="1" applyBorder="1" applyAlignment="1">
      <alignment horizontal="left" vertical="center" wrapText="1"/>
      <protection/>
    </xf>
    <xf numFmtId="0" fontId="11" fillId="0" borderId="114" xfId="20" applyFont="1" applyFill="1" applyBorder="1" applyAlignment="1">
      <alignment horizontal="left" vertical="center" wrapText="1"/>
      <protection/>
    </xf>
    <xf numFmtId="0" fontId="5" fillId="0" borderId="36" xfId="20" applyFont="1" applyFill="1" applyBorder="1" applyAlignment="1">
      <alignment/>
      <protection/>
    </xf>
    <xf numFmtId="0" fontId="5" fillId="47" borderId="36" xfId="20" applyFont="1" applyFill="1" applyBorder="1" applyAlignment="1">
      <alignment horizontal="left"/>
      <protection/>
    </xf>
    <xf numFmtId="0" fontId="5" fillId="47" borderId="0" xfId="20" applyFont="1" applyFill="1" applyBorder="1" applyAlignment="1">
      <alignment horizontal="left"/>
      <protection/>
    </xf>
    <xf numFmtId="0" fontId="5" fillId="47" borderId="78" xfId="20" applyFont="1" applyFill="1" applyBorder="1" applyAlignment="1">
      <alignment horizontal="left"/>
      <protection/>
    </xf>
    <xf numFmtId="0" fontId="3" fillId="0" borderId="83" xfId="20" applyFont="1" applyBorder="1">
      <alignment/>
      <protection/>
    </xf>
    <xf numFmtId="0" fontId="3" fillId="0" borderId="84" xfId="20" applyFont="1" applyBorder="1">
      <alignment/>
      <protection/>
    </xf>
  </cellXfs>
  <cellStyles count="9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_PRODUTIV por semestre" xfId="20"/>
    <cellStyle name="Excel Built-in Normal" xfId="21"/>
    <cellStyle name="Normal 107" xfId="22"/>
    <cellStyle name="TableStyleLight1" xfId="23"/>
    <cellStyle name="Normal 104" xfId="24"/>
    <cellStyle name="Excel Built-in Normal 3" xfId="25"/>
    <cellStyle name="Excel Built-in Normal 5" xfId="26"/>
    <cellStyle name="Normal 86" xfId="27"/>
    <cellStyle name="Excel Built-in Normal 6" xfId="28"/>
    <cellStyle name="Normal 100 2" xfId="29"/>
    <cellStyle name="Excel Built-in Normal 2" xfId="30"/>
    <cellStyle name="Normal 77" xfId="31"/>
    <cellStyle name="Normal 50" xfId="32"/>
    <cellStyle name="20% - Ênfase1" xfId="33"/>
    <cellStyle name="20% - Ênfase1 2" xfId="34"/>
    <cellStyle name="20% - Ênfase1 2 2" xfId="35"/>
    <cellStyle name="20% - Ênfase1 3" xfId="36"/>
    <cellStyle name="20% - Ênfase2" xfId="37"/>
    <cellStyle name="20% - Ênfase2 2" xfId="38"/>
    <cellStyle name="20% - Ênfase2 2 2" xfId="39"/>
    <cellStyle name="20% - Ênfase2 3" xfId="40"/>
    <cellStyle name="20% - Ênfase3" xfId="41"/>
    <cellStyle name="20% - Ênfase3 2" xfId="42"/>
    <cellStyle name="20% - Ênfase3 2 2" xfId="43"/>
    <cellStyle name="20% - Ênfase3 3" xfId="44"/>
    <cellStyle name="20% - Ênfase4" xfId="45"/>
    <cellStyle name="20% - Ênfase4 2" xfId="46"/>
    <cellStyle name="20% - Ênfase4 2 2" xfId="47"/>
    <cellStyle name="20% - Ênfase4 3" xfId="48"/>
    <cellStyle name="20% - Ênfase5" xfId="49"/>
    <cellStyle name="20% - Ênfase5 2" xfId="50"/>
    <cellStyle name="20% - Ênfase5 2 2" xfId="51"/>
    <cellStyle name="20% - Ênfase5 2 3" xfId="52"/>
    <cellStyle name="20% - Ênfase5 3" xfId="53"/>
    <cellStyle name="20% - Ênfase5 4" xfId="54"/>
    <cellStyle name="20% - Ênfase6" xfId="55"/>
    <cellStyle name="20% - Ênfase6 2" xfId="56"/>
    <cellStyle name="20% - Ênfase6 2 2" xfId="57"/>
    <cellStyle name="20% - Ênfase6 3" xfId="58"/>
    <cellStyle name="40% - Ênfase1" xfId="59"/>
    <cellStyle name="40% - Ênfase1 2" xfId="60"/>
    <cellStyle name="40% - Ênfase1 2 2" xfId="61"/>
    <cellStyle name="40% - Ênfase1 3" xfId="62"/>
    <cellStyle name="40% - Ênfase2" xfId="63"/>
    <cellStyle name="40% - Ênfase2 2" xfId="64"/>
    <cellStyle name="40% - Ênfase2 2 2" xfId="65"/>
    <cellStyle name="40% - Ênfase2 3" xfId="66"/>
    <cellStyle name="40% - Ênfase3" xfId="67"/>
    <cellStyle name="40% - Ênfase3 2" xfId="68"/>
    <cellStyle name="40% - Ênfase3 2 2" xfId="69"/>
    <cellStyle name="40% - Ênfase3 3" xfId="70"/>
    <cellStyle name="40% - Ênfase4" xfId="71"/>
    <cellStyle name="40% - Ênfase4 2" xfId="72"/>
    <cellStyle name="40% - Ênfase4 2 2" xfId="73"/>
    <cellStyle name="40% - Ênfase4 3" xfId="74"/>
    <cellStyle name="40% - Ênfase5" xfId="75"/>
    <cellStyle name="40% - Ênfase5 2" xfId="76"/>
    <cellStyle name="40% - Ênfase5 2 2" xfId="77"/>
    <cellStyle name="40% - Ênfase5 3" xfId="78"/>
    <cellStyle name="40% - Ênfase6" xfId="79"/>
    <cellStyle name="40% - Ênfase6 2" xfId="80"/>
    <cellStyle name="40% - Ênfase6 2 2" xfId="81"/>
    <cellStyle name="40% - Ênfase6 3" xfId="82"/>
    <cellStyle name="60% - Ênfase1" xfId="83"/>
    <cellStyle name="60% - Ênfase1 2" xfId="84"/>
    <cellStyle name="60% - Ênfase2" xfId="85"/>
    <cellStyle name="60% - Ênfase2 2" xfId="86"/>
    <cellStyle name="60% - Ênfase3" xfId="87"/>
    <cellStyle name="60% - Ênfase3 2" xfId="88"/>
    <cellStyle name="60% - Ênfase4" xfId="89"/>
    <cellStyle name="60% - Ênfase4 2" xfId="90"/>
    <cellStyle name="60% - Ênfase5" xfId="91"/>
    <cellStyle name="60% - Ênfase5 2" xfId="92"/>
    <cellStyle name="60% - Ênfase6" xfId="93"/>
    <cellStyle name="60% - Ênfase6 2" xfId="94"/>
    <cellStyle name="Bom" xfId="95"/>
    <cellStyle name="Bom 2" xfId="96"/>
    <cellStyle name="Cálculo" xfId="97"/>
    <cellStyle name="Cálculo 2" xfId="98"/>
    <cellStyle name="Cálculo 2 10" xfId="99"/>
    <cellStyle name="Cálculo 2 10 2" xfId="100"/>
    <cellStyle name="Cálculo 2 11" xfId="101"/>
    <cellStyle name="Cálculo 2 11 2" xfId="102"/>
    <cellStyle name="Cálculo 2 12" xfId="103"/>
    <cellStyle name="Cálculo 2 12 2" xfId="104"/>
    <cellStyle name="Cálculo 2 13" xfId="105"/>
    <cellStyle name="Cálculo 2 13 2" xfId="106"/>
    <cellStyle name="Cálculo 2 14" xfId="107"/>
    <cellStyle name="Cálculo 2 14 2" xfId="108"/>
    <cellStyle name="Cálculo 2 15" xfId="109"/>
    <cellStyle name="Cálculo 2 15 2" xfId="110"/>
    <cellStyle name="Cálculo 2 16" xfId="111"/>
    <cellStyle name="Cálculo 2 16 2" xfId="112"/>
    <cellStyle name="Cálculo 2 17" xfId="113"/>
    <cellStyle name="Cálculo 2 17 2" xfId="114"/>
    <cellStyle name="Cálculo 2 18" xfId="115"/>
    <cellStyle name="Cálculo 2 18 2" xfId="116"/>
    <cellStyle name="Cálculo 2 19" xfId="117"/>
    <cellStyle name="Cálculo 2 19 2" xfId="118"/>
    <cellStyle name="Cálculo 2 2" xfId="119"/>
    <cellStyle name="Cálculo 2 2 2" xfId="120"/>
    <cellStyle name="Cálculo 2 20" xfId="121"/>
    <cellStyle name="Cálculo 2 20 2" xfId="122"/>
    <cellStyle name="Cálculo 2 21" xfId="123"/>
    <cellStyle name="Cálculo 2 21 2" xfId="124"/>
    <cellStyle name="Cálculo 2 22" xfId="125"/>
    <cellStyle name="Cálculo 2 22 2" xfId="126"/>
    <cellStyle name="Cálculo 2 23" xfId="127"/>
    <cellStyle name="Cálculo 2 23 2" xfId="128"/>
    <cellStyle name="Cálculo 2 24" xfId="129"/>
    <cellStyle name="Cálculo 2 24 2" xfId="130"/>
    <cellStyle name="Cálculo 2 25" xfId="131"/>
    <cellStyle name="Cálculo 2 25 2" xfId="132"/>
    <cellStyle name="Cálculo 2 26" xfId="133"/>
    <cellStyle name="Cálculo 2 26 2" xfId="134"/>
    <cellStyle name="Cálculo 2 27" xfId="135"/>
    <cellStyle name="Cálculo 2 3" xfId="136"/>
    <cellStyle name="Cálculo 2 3 2" xfId="137"/>
    <cellStyle name="Cálculo 2 4" xfId="138"/>
    <cellStyle name="Cálculo 2 4 2" xfId="139"/>
    <cellStyle name="Cálculo 2 5" xfId="140"/>
    <cellStyle name="Cálculo 2 5 2" xfId="141"/>
    <cellStyle name="Cálculo 2 6" xfId="142"/>
    <cellStyle name="Cálculo 2 6 2" xfId="143"/>
    <cellStyle name="Cálculo 2 7" xfId="144"/>
    <cellStyle name="Cálculo 2 7 2" xfId="145"/>
    <cellStyle name="Cálculo 2 8" xfId="146"/>
    <cellStyle name="Cálculo 2 8 2" xfId="147"/>
    <cellStyle name="Cálculo 2 9" xfId="148"/>
    <cellStyle name="Cálculo 2 9 2" xfId="149"/>
    <cellStyle name="Cálculo 3" xfId="150"/>
    <cellStyle name="Célula de Verificação" xfId="151"/>
    <cellStyle name="Célula de Verificação 2" xfId="152"/>
    <cellStyle name="Célula Vinculada" xfId="153"/>
    <cellStyle name="Célula Vinculada 2" xfId="154"/>
    <cellStyle name="Ênfase1" xfId="155"/>
    <cellStyle name="Ênfase1 2" xfId="156"/>
    <cellStyle name="Ênfase2" xfId="157"/>
    <cellStyle name="Ênfase2 2" xfId="158"/>
    <cellStyle name="Ênfase3" xfId="159"/>
    <cellStyle name="Ênfase3 2" xfId="160"/>
    <cellStyle name="Ênfase4" xfId="161"/>
    <cellStyle name="Ênfase4 2" xfId="162"/>
    <cellStyle name="Ênfase5" xfId="163"/>
    <cellStyle name="Ênfase5 2" xfId="164"/>
    <cellStyle name="Ênfase6" xfId="165"/>
    <cellStyle name="Ênfase6 2" xfId="166"/>
    <cellStyle name="Entrada" xfId="167"/>
    <cellStyle name="Entrada 2" xfId="168"/>
    <cellStyle name="Entrada 2 10" xfId="169"/>
    <cellStyle name="Entrada 2 10 2" xfId="170"/>
    <cellStyle name="Entrada 2 11" xfId="171"/>
    <cellStyle name="Entrada 2 11 2" xfId="172"/>
    <cellStyle name="Entrada 2 12" xfId="173"/>
    <cellStyle name="Entrada 2 12 2" xfId="174"/>
    <cellStyle name="Entrada 2 13" xfId="175"/>
    <cellStyle name="Entrada 2 13 2" xfId="176"/>
    <cellStyle name="Entrada 2 14" xfId="177"/>
    <cellStyle name="Entrada 2 14 2" xfId="178"/>
    <cellStyle name="Entrada 2 15" xfId="179"/>
    <cellStyle name="Entrada 2 15 2" xfId="180"/>
    <cellStyle name="Entrada 2 16" xfId="181"/>
    <cellStyle name="Entrada 2 16 2" xfId="182"/>
    <cellStyle name="Entrada 2 17" xfId="183"/>
    <cellStyle name="Entrada 2 17 2" xfId="184"/>
    <cellStyle name="Entrada 2 18" xfId="185"/>
    <cellStyle name="Entrada 2 18 2" xfId="186"/>
    <cellStyle name="Entrada 2 19" xfId="187"/>
    <cellStyle name="Entrada 2 19 2" xfId="188"/>
    <cellStyle name="Entrada 2 2" xfId="189"/>
    <cellStyle name="Entrada 2 2 2" xfId="190"/>
    <cellStyle name="Entrada 2 20" xfId="191"/>
    <cellStyle name="Entrada 2 20 2" xfId="192"/>
    <cellStyle name="Entrada 2 21" xfId="193"/>
    <cellStyle name="Entrada 2 21 2" xfId="194"/>
    <cellStyle name="Entrada 2 22" xfId="195"/>
    <cellStyle name="Entrada 2 22 2" xfId="196"/>
    <cellStyle name="Entrada 2 23" xfId="197"/>
    <cellStyle name="Entrada 2 23 2" xfId="198"/>
    <cellStyle name="Entrada 2 24" xfId="199"/>
    <cellStyle name="Entrada 2 24 2" xfId="200"/>
    <cellStyle name="Entrada 2 25" xfId="201"/>
    <cellStyle name="Entrada 2 25 2" xfId="202"/>
    <cellStyle name="Entrada 2 26" xfId="203"/>
    <cellStyle name="Entrada 2 26 2" xfId="204"/>
    <cellStyle name="Entrada 2 27" xfId="205"/>
    <cellStyle name="Entrada 2 3" xfId="206"/>
    <cellStyle name="Entrada 2 3 2" xfId="207"/>
    <cellStyle name="Entrada 2 4" xfId="208"/>
    <cellStyle name="Entrada 2 4 2" xfId="209"/>
    <cellStyle name="Entrada 2 5" xfId="210"/>
    <cellStyle name="Entrada 2 5 2" xfId="211"/>
    <cellStyle name="Entrada 2 6" xfId="212"/>
    <cellStyle name="Entrada 2 6 2" xfId="213"/>
    <cellStyle name="Entrada 2 7" xfId="214"/>
    <cellStyle name="Entrada 2 7 2" xfId="215"/>
    <cellStyle name="Entrada 2 8" xfId="216"/>
    <cellStyle name="Entrada 2 8 2" xfId="217"/>
    <cellStyle name="Entrada 2 9" xfId="218"/>
    <cellStyle name="Entrada 2 9 2" xfId="219"/>
    <cellStyle name="Entrada 3" xfId="220"/>
    <cellStyle name="Excel Built-in Normal 1" xfId="221"/>
    <cellStyle name="Excel Built-in Normal 2 2" xfId="222"/>
    <cellStyle name="Excel Built-in Normal 2 2 2" xfId="223"/>
    <cellStyle name="Excel Built-in Normal 2 3" xfId="224"/>
    <cellStyle name="Excel Built-in Normal 3 2" xfId="225"/>
    <cellStyle name="Excel Built-in Normal 3 2 2" xfId="226"/>
    <cellStyle name="Excel Built-in Normal 3 3" xfId="227"/>
    <cellStyle name="Excel Built-in Normal 3 3 2" xfId="228"/>
    <cellStyle name="Excel Built-in Normal 3 4" xfId="229"/>
    <cellStyle name="Excel Built-in Normal 4" xfId="230"/>
    <cellStyle name="Excel Built-in Normal 4 2" xfId="231"/>
    <cellStyle name="Excel Built-in Normal 5 2" xfId="232"/>
    <cellStyle name="Excel Built-in Normal 5 2 2" xfId="233"/>
    <cellStyle name="Excel Built-in Normal 5 3" xfId="234"/>
    <cellStyle name="Excel Built-in Normal 5 4" xfId="235"/>
    <cellStyle name="Excel Built-in Normal 6 2" xfId="236"/>
    <cellStyle name="Excel Built-in Normal 6 2 2" xfId="237"/>
    <cellStyle name="Excel Built-in Normal 6 3" xfId="238"/>
    <cellStyle name="Excel Built-in Normal 6 4" xfId="239"/>
    <cellStyle name="Excel Built-in Normal 7" xfId="240"/>
    <cellStyle name="Excel Built-in Normal 7 2" xfId="241"/>
    <cellStyle name="Excel Built-in Normal 7 2 2" xfId="242"/>
    <cellStyle name="Excel Built-in Normal 7 3" xfId="243"/>
    <cellStyle name="Excel Built-in Normal 7 4" xfId="244"/>
    <cellStyle name="Excel Built-in Normal 8" xfId="245"/>
    <cellStyle name="Excel Built-in Normal 8 2" xfId="246"/>
    <cellStyle name="Excel Built-in Normal_Meta 7_semestral_desembargadores_2014.1" xfId="247"/>
    <cellStyle name="Heading" xfId="248"/>
    <cellStyle name="Heading 1 2" xfId="249"/>
    <cellStyle name="Heading 1 3" xfId="250"/>
    <cellStyle name="Heading 5" xfId="251"/>
    <cellStyle name="Heading 5 2" xfId="252"/>
    <cellStyle name="Heading 5 3" xfId="253"/>
    <cellStyle name="Heading 6" xfId="254"/>
    <cellStyle name="Heading 6 2" xfId="255"/>
    <cellStyle name="Heading 6 3" xfId="256"/>
    <cellStyle name="Heading 7" xfId="257"/>
    <cellStyle name="Heading 7 2" xfId="258"/>
    <cellStyle name="Heading 7 3" xfId="259"/>
    <cellStyle name="Heading1" xfId="260"/>
    <cellStyle name="Heading1 1" xfId="261"/>
    <cellStyle name="Heading1 1 2" xfId="262"/>
    <cellStyle name="Heading1 2" xfId="263"/>
    <cellStyle name="Heading1 2 2" xfId="264"/>
    <cellStyle name="Heading1 2 3" xfId="265"/>
    <cellStyle name="Heading1 3" xfId="266"/>
    <cellStyle name="Heading1 3 2" xfId="267"/>
    <cellStyle name="Heading1 3 3" xfId="268"/>
    <cellStyle name="Heading1 4" xfId="269"/>
    <cellStyle name="Heading1 4 2" xfId="270"/>
    <cellStyle name="Heading1 4 3" xfId="271"/>
    <cellStyle name="Incorreto" xfId="272"/>
    <cellStyle name="Incorreto 2" xfId="273"/>
    <cellStyle name="Neutra" xfId="274"/>
    <cellStyle name="Neutra 2" xfId="275"/>
    <cellStyle name="Normal 10" xfId="276"/>
    <cellStyle name="Normal 10 2" xfId="277"/>
    <cellStyle name="Normal 100" xfId="278"/>
    <cellStyle name="Normal 100 3" xfId="279"/>
    <cellStyle name="Normal 100 4" xfId="280"/>
    <cellStyle name="Normal 101" xfId="281"/>
    <cellStyle name="Normal 102" xfId="282"/>
    <cellStyle name="Normal 103" xfId="283"/>
    <cellStyle name="Normal 105" xfId="284"/>
    <cellStyle name="Normal 106" xfId="285"/>
    <cellStyle name="Normal 108" xfId="286"/>
    <cellStyle name="Normal 11" xfId="287"/>
    <cellStyle name="Normal 11 2" xfId="288"/>
    <cellStyle name="Normal 11 2 2" xfId="289"/>
    <cellStyle name="Normal 11 2 3" xfId="290"/>
    <cellStyle name="Normal 11 2 4" xfId="291"/>
    <cellStyle name="Normal 11 2 5" xfId="292"/>
    <cellStyle name="Normal 11 3" xfId="293"/>
    <cellStyle name="Normal 11 4" xfId="294"/>
    <cellStyle name="Normal 11 5" xfId="295"/>
    <cellStyle name="Normal 11 6" xfId="296"/>
    <cellStyle name="Normal 12" xfId="297"/>
    <cellStyle name="Normal 12 2" xfId="298"/>
    <cellStyle name="Normal 12 2 2" xfId="299"/>
    <cellStyle name="Normal 12 2 3" xfId="300"/>
    <cellStyle name="Normal 12 3" xfId="301"/>
    <cellStyle name="Normal 12 3 2" xfId="302"/>
    <cellStyle name="Normal 12 4" xfId="303"/>
    <cellStyle name="Normal 13" xfId="304"/>
    <cellStyle name="Normal 13 2" xfId="305"/>
    <cellStyle name="Normal 13 2 2" xfId="306"/>
    <cellStyle name="Normal 13 2 3" xfId="307"/>
    <cellStyle name="Normal 13 2 4" xfId="308"/>
    <cellStyle name="Normal 13 3" xfId="309"/>
    <cellStyle name="Normal 13 4" xfId="310"/>
    <cellStyle name="Normal 13 5" xfId="311"/>
    <cellStyle name="Normal 14" xfId="312"/>
    <cellStyle name="Normal 14 2" xfId="313"/>
    <cellStyle name="Normal 15" xfId="314"/>
    <cellStyle name="Normal 15 2" xfId="315"/>
    <cellStyle name="Normal 16" xfId="316"/>
    <cellStyle name="Normal 16 2" xfId="317"/>
    <cellStyle name="Normal 17" xfId="318"/>
    <cellStyle name="Normal 17 2" xfId="319"/>
    <cellStyle name="Normal 17 3" xfId="320"/>
    <cellStyle name="Normal 18" xfId="321"/>
    <cellStyle name="Normal 18 2" xfId="322"/>
    <cellStyle name="Normal 19" xfId="323"/>
    <cellStyle name="Normal 19 2" xfId="324"/>
    <cellStyle name="Normal 19 3" xfId="325"/>
    <cellStyle name="Normal 2" xfId="326"/>
    <cellStyle name="Normal 2 2" xfId="327"/>
    <cellStyle name="Normal 20" xfId="328"/>
    <cellStyle name="Normal 20 2" xfId="329"/>
    <cellStyle name="Normal 20 3" xfId="330"/>
    <cellStyle name="Normal 20 4" xfId="331"/>
    <cellStyle name="Normal 20 5" xfId="332"/>
    <cellStyle name="Normal 21" xfId="333"/>
    <cellStyle name="Normal 21 2" xfId="334"/>
    <cellStyle name="Normal 21 3" xfId="335"/>
    <cellStyle name="Normal 22" xfId="336"/>
    <cellStyle name="Normal 22 2" xfId="337"/>
    <cellStyle name="Normal 22 3" xfId="338"/>
    <cellStyle name="Normal 22 4" xfId="339"/>
    <cellStyle name="Normal 22 5" xfId="340"/>
    <cellStyle name="Normal 23" xfId="341"/>
    <cellStyle name="Normal 23 2" xfId="342"/>
    <cellStyle name="Normal 23 3" xfId="343"/>
    <cellStyle name="Normal 23 4" xfId="344"/>
    <cellStyle name="Normal 23 5" xfId="345"/>
    <cellStyle name="Normal 24" xfId="346"/>
    <cellStyle name="Normal 24 2" xfId="347"/>
    <cellStyle name="Normal 24 3" xfId="348"/>
    <cellStyle name="Normal 24 4" xfId="349"/>
    <cellStyle name="Normal 24 5" xfId="350"/>
    <cellStyle name="Normal 25" xfId="351"/>
    <cellStyle name="Normal 25 2" xfId="352"/>
    <cellStyle name="Normal 25 3" xfId="353"/>
    <cellStyle name="Normal 25 4" xfId="354"/>
    <cellStyle name="Normal 25 5" xfId="355"/>
    <cellStyle name="Normal 26" xfId="356"/>
    <cellStyle name="Normal 26 2" xfId="357"/>
    <cellStyle name="Normal 27" xfId="358"/>
    <cellStyle name="Normal 27 2" xfId="359"/>
    <cellStyle name="Normal 27 3" xfId="360"/>
    <cellStyle name="Normal 27 4" xfId="361"/>
    <cellStyle name="Normal 27 5" xfId="362"/>
    <cellStyle name="Normal 28" xfId="363"/>
    <cellStyle name="Normal 28 2" xfId="364"/>
    <cellStyle name="Normal 28 3" xfId="365"/>
    <cellStyle name="Normal 28 4" xfId="366"/>
    <cellStyle name="Normal 28 5" xfId="367"/>
    <cellStyle name="Normal 29" xfId="368"/>
    <cellStyle name="Normal 29 2" xfId="369"/>
    <cellStyle name="Normal 29 3" xfId="370"/>
    <cellStyle name="Normal 29 4" xfId="371"/>
    <cellStyle name="Normal 29 5" xfId="372"/>
    <cellStyle name="Normal 3" xfId="373"/>
    <cellStyle name="Normal 3 2" xfId="374"/>
    <cellStyle name="Normal 30" xfId="375"/>
    <cellStyle name="Normal 30 2" xfId="376"/>
    <cellStyle name="Normal 30 3" xfId="377"/>
    <cellStyle name="Normal 30 4" xfId="378"/>
    <cellStyle name="Normal 30 5" xfId="379"/>
    <cellStyle name="Normal 31" xfId="380"/>
    <cellStyle name="Normal 31 2" xfId="381"/>
    <cellStyle name="Normal 31 3" xfId="382"/>
    <cellStyle name="Normal 31 4" xfId="383"/>
    <cellStyle name="Normal 31 5" xfId="384"/>
    <cellStyle name="Normal 32" xfId="385"/>
    <cellStyle name="Normal 32 2" xfId="386"/>
    <cellStyle name="Normal 32 3" xfId="387"/>
    <cellStyle name="Normal 32 4" xfId="388"/>
    <cellStyle name="Normal 32 5" xfId="389"/>
    <cellStyle name="Normal 33" xfId="390"/>
    <cellStyle name="Normal 33 2" xfId="391"/>
    <cellStyle name="Normal 33 3" xfId="392"/>
    <cellStyle name="Normal 33 4" xfId="393"/>
    <cellStyle name="Normal 33 5" xfId="394"/>
    <cellStyle name="Normal 34" xfId="395"/>
    <cellStyle name="Normal 34 2" xfId="396"/>
    <cellStyle name="Normal 34 3" xfId="397"/>
    <cellStyle name="Normal 34 4" xfId="398"/>
    <cellStyle name="Normal 34 5" xfId="399"/>
    <cellStyle name="Normal 35" xfId="400"/>
    <cellStyle name="Normal 35 2" xfId="401"/>
    <cellStyle name="Normal 35 3" xfId="402"/>
    <cellStyle name="Normal 36" xfId="403"/>
    <cellStyle name="Normal 36 2" xfId="404"/>
    <cellStyle name="Normal 36 3" xfId="405"/>
    <cellStyle name="Normal 36 4" xfId="406"/>
    <cellStyle name="Normal 36 5" xfId="407"/>
    <cellStyle name="Normal 37" xfId="408"/>
    <cellStyle name="Normal 37 2" xfId="409"/>
    <cellStyle name="Normal 37 3" xfId="410"/>
    <cellStyle name="Normal 37 4" xfId="411"/>
    <cellStyle name="Normal 37 5" xfId="412"/>
    <cellStyle name="Normal 38" xfId="413"/>
    <cellStyle name="Normal 38 2" xfId="414"/>
    <cellStyle name="Normal 38 3" xfId="415"/>
    <cellStyle name="Normal 38 4" xfId="416"/>
    <cellStyle name="Normal 38 5" xfId="417"/>
    <cellStyle name="Normal 39" xfId="418"/>
    <cellStyle name="Normal 39 2" xfId="419"/>
    <cellStyle name="Normal 39 3" xfId="420"/>
    <cellStyle name="Normal 39 4" xfId="421"/>
    <cellStyle name="Normal 39 5" xfId="422"/>
    <cellStyle name="Normal 4" xfId="423"/>
    <cellStyle name="Normal 4 2" xfId="424"/>
    <cellStyle name="Normal 40" xfId="425"/>
    <cellStyle name="Normal 40 2" xfId="426"/>
    <cellStyle name="Normal 40 3" xfId="427"/>
    <cellStyle name="Normal 40 4" xfId="428"/>
    <cellStyle name="Normal 40 5" xfId="429"/>
    <cellStyle name="Normal 41" xfId="430"/>
    <cellStyle name="Normal 41 2" xfId="431"/>
    <cellStyle name="Normal 41 3" xfId="432"/>
    <cellStyle name="Normal 41 4" xfId="433"/>
    <cellStyle name="Normal 41 5" xfId="434"/>
    <cellStyle name="Normal 42" xfId="435"/>
    <cellStyle name="Normal 42 2" xfId="436"/>
    <cellStyle name="Normal 42 3" xfId="437"/>
    <cellStyle name="Normal 42 4" xfId="438"/>
    <cellStyle name="Normal 42 5" xfId="439"/>
    <cellStyle name="Normal 43" xfId="440"/>
    <cellStyle name="Normal 43 2" xfId="441"/>
    <cellStyle name="Normal 43 3" xfId="442"/>
    <cellStyle name="Normal 43 4" xfId="443"/>
    <cellStyle name="Normal 43 5" xfId="444"/>
    <cellStyle name="Normal 44" xfId="445"/>
    <cellStyle name="Normal 44 2" xfId="446"/>
    <cellStyle name="Normal 44 3" xfId="447"/>
    <cellStyle name="Normal 44 4" xfId="448"/>
    <cellStyle name="Normal 44 5" xfId="449"/>
    <cellStyle name="Normal 45" xfId="450"/>
    <cellStyle name="Normal 45 2" xfId="451"/>
    <cellStyle name="Normal 45 3" xfId="452"/>
    <cellStyle name="Normal 45 4" xfId="453"/>
    <cellStyle name="Normal 45 5" xfId="454"/>
    <cellStyle name="Normal 46" xfId="455"/>
    <cellStyle name="Normal 46 2" xfId="456"/>
    <cellStyle name="Normal 46 3" xfId="457"/>
    <cellStyle name="Normal 46 4" xfId="458"/>
    <cellStyle name="Normal 46 5" xfId="459"/>
    <cellStyle name="Normal 47" xfId="460"/>
    <cellStyle name="Normal 47 2" xfId="461"/>
    <cellStyle name="Normal 47 3" xfId="462"/>
    <cellStyle name="Normal 47 4" xfId="463"/>
    <cellStyle name="Normal 47 5" xfId="464"/>
    <cellStyle name="Normal 48" xfId="465"/>
    <cellStyle name="Normal 48 2" xfId="466"/>
    <cellStyle name="Normal 48 3" xfId="467"/>
    <cellStyle name="Normal 48 4" xfId="468"/>
    <cellStyle name="Normal 48 5" xfId="469"/>
    <cellStyle name="Normal 49" xfId="470"/>
    <cellStyle name="Normal 49 2" xfId="471"/>
    <cellStyle name="Normal 49 3" xfId="472"/>
    <cellStyle name="Normal 5" xfId="473"/>
    <cellStyle name="Normal 5 2" xfId="474"/>
    <cellStyle name="Normal 5 2 2" xfId="475"/>
    <cellStyle name="Normal 5 3" xfId="476"/>
    <cellStyle name="Normal 50 2" xfId="477"/>
    <cellStyle name="Normal 50 3" xfId="478"/>
    <cellStyle name="Normal 50 4" xfId="479"/>
    <cellStyle name="Normal 50 5" xfId="480"/>
    <cellStyle name="Normal 51" xfId="481"/>
    <cellStyle name="Normal 51 2" xfId="482"/>
    <cellStyle name="Normal 51 3" xfId="483"/>
    <cellStyle name="Normal 51 4" xfId="484"/>
    <cellStyle name="Normal 51 5" xfId="485"/>
    <cellStyle name="Normal 52" xfId="486"/>
    <cellStyle name="Normal 52 2" xfId="487"/>
    <cellStyle name="Normal 52 3" xfId="488"/>
    <cellStyle name="Normal 52 4" xfId="489"/>
    <cellStyle name="Normal 52 5" xfId="490"/>
    <cellStyle name="Normal 53" xfId="491"/>
    <cellStyle name="Normal 53 2" xfId="492"/>
    <cellStyle name="Normal 53 3" xfId="493"/>
    <cellStyle name="Normal 53 4" xfId="494"/>
    <cellStyle name="Normal 53 5" xfId="495"/>
    <cellStyle name="Normal 54" xfId="496"/>
    <cellStyle name="Normal 54 2" xfId="497"/>
    <cellStyle name="Normal 54 3" xfId="498"/>
    <cellStyle name="Normal 54 4" xfId="499"/>
    <cellStyle name="Normal 54 5" xfId="500"/>
    <cellStyle name="Normal 55" xfId="501"/>
    <cellStyle name="Normal 55 2" xfId="502"/>
    <cellStyle name="Normal 56" xfId="503"/>
    <cellStyle name="Normal 56 2" xfId="504"/>
    <cellStyle name="Normal 56 3" xfId="505"/>
    <cellStyle name="Normal 56 4" xfId="506"/>
    <cellStyle name="Normal 56 5" xfId="507"/>
    <cellStyle name="Normal 57" xfId="508"/>
    <cellStyle name="Normal 57 2" xfId="509"/>
    <cellStyle name="Normal 57 3" xfId="510"/>
    <cellStyle name="Normal 57 4" xfId="511"/>
    <cellStyle name="Normal 57 5" xfId="512"/>
    <cellStyle name="Normal 58" xfId="513"/>
    <cellStyle name="Normal 58 2" xfId="514"/>
    <cellStyle name="Normal 58 3" xfId="515"/>
    <cellStyle name="Normal 58 4" xfId="516"/>
    <cellStyle name="Normal 58 5" xfId="517"/>
    <cellStyle name="Normal 59" xfId="518"/>
    <cellStyle name="Normal 59 2" xfId="519"/>
    <cellStyle name="Normal 59 3" xfId="520"/>
    <cellStyle name="Normal 59 4" xfId="521"/>
    <cellStyle name="Normal 59 5" xfId="522"/>
    <cellStyle name="Normal 6" xfId="523"/>
    <cellStyle name="Normal 6 2" xfId="524"/>
    <cellStyle name="Normal 6 2 2" xfId="525"/>
    <cellStyle name="Normal 6 3" xfId="526"/>
    <cellStyle name="Normal 60" xfId="527"/>
    <cellStyle name="Normal 60 2" xfId="528"/>
    <cellStyle name="Normal 60 3" xfId="529"/>
    <cellStyle name="Normal 60 4" xfId="530"/>
    <cellStyle name="Normal 60 5" xfId="531"/>
    <cellStyle name="Normal 61" xfId="532"/>
    <cellStyle name="Normal 61 2" xfId="533"/>
    <cellStyle name="Normal 61 3" xfId="534"/>
    <cellStyle name="Normal 62" xfId="535"/>
    <cellStyle name="Normal 62 2" xfId="536"/>
    <cellStyle name="Normal 62 3" xfId="537"/>
    <cellStyle name="Normal 62 4" xfId="538"/>
    <cellStyle name="Normal 62 5" xfId="539"/>
    <cellStyle name="Normal 63" xfId="540"/>
    <cellStyle name="Normal 63 2" xfId="541"/>
    <cellStyle name="Normal 63 3" xfId="542"/>
    <cellStyle name="Normal 63 4" xfId="543"/>
    <cellStyle name="Normal 63 5" xfId="544"/>
    <cellStyle name="Normal 64" xfId="545"/>
    <cellStyle name="Normal 64 2" xfId="546"/>
    <cellStyle name="Normal 64 3" xfId="547"/>
    <cellStyle name="Normal 64 4" xfId="548"/>
    <cellStyle name="Normal 64 5" xfId="549"/>
    <cellStyle name="Normal 65" xfId="550"/>
    <cellStyle name="Normal 65 2" xfId="551"/>
    <cellStyle name="Normal 65 3" xfId="552"/>
    <cellStyle name="Normal 65 4" xfId="553"/>
    <cellStyle name="Normal 65 5" xfId="554"/>
    <cellStyle name="Normal 66" xfId="555"/>
    <cellStyle name="Normal 66 2" xfId="556"/>
    <cellStyle name="Normal 66 3" xfId="557"/>
    <cellStyle name="Normal 66 4" xfId="558"/>
    <cellStyle name="Normal 66 5" xfId="559"/>
    <cellStyle name="Normal 67" xfId="560"/>
    <cellStyle name="Normal 67 2" xfId="561"/>
    <cellStyle name="Normal 67 3" xfId="562"/>
    <cellStyle name="Normal 67 4" xfId="563"/>
    <cellStyle name="Normal 67 5" xfId="564"/>
    <cellStyle name="Normal 68" xfId="565"/>
    <cellStyle name="Normal 68 2" xfId="566"/>
    <cellStyle name="Normal 68 3" xfId="567"/>
    <cellStyle name="Normal 68 4" xfId="568"/>
    <cellStyle name="Normal 68 5" xfId="569"/>
    <cellStyle name="Normal 69" xfId="570"/>
    <cellStyle name="Normal 69 2" xfId="571"/>
    <cellStyle name="Normal 69 3" xfId="572"/>
    <cellStyle name="Normal 69 4" xfId="573"/>
    <cellStyle name="Normal 69 5" xfId="574"/>
    <cellStyle name="Normal 7" xfId="575"/>
    <cellStyle name="Normal 7 2" xfId="576"/>
    <cellStyle name="Normal 7 2 2" xfId="577"/>
    <cellStyle name="Normal 7 3" xfId="578"/>
    <cellStyle name="Normal 70" xfId="579"/>
    <cellStyle name="Normal 70 2" xfId="580"/>
    <cellStyle name="Normal 70 3" xfId="581"/>
    <cellStyle name="Normal 70 4" xfId="582"/>
    <cellStyle name="Normal 70 5" xfId="583"/>
    <cellStyle name="Normal 71" xfId="584"/>
    <cellStyle name="Normal 71 2" xfId="585"/>
    <cellStyle name="Normal 71 3" xfId="586"/>
    <cellStyle name="Normal 71 4" xfId="587"/>
    <cellStyle name="Normal 71 5" xfId="588"/>
    <cellStyle name="Normal 72" xfId="589"/>
    <cellStyle name="Normal 72 2" xfId="590"/>
    <cellStyle name="Normal 72 3" xfId="591"/>
    <cellStyle name="Normal 72 4" xfId="592"/>
    <cellStyle name="Normal 72 5" xfId="593"/>
    <cellStyle name="Normal 73" xfId="594"/>
    <cellStyle name="Normal 73 2" xfId="595"/>
    <cellStyle name="Normal 73 3" xfId="596"/>
    <cellStyle name="Normal 73 4" xfId="597"/>
    <cellStyle name="Normal 73 5" xfId="598"/>
    <cellStyle name="Normal 74" xfId="599"/>
    <cellStyle name="Normal 74 2" xfId="600"/>
    <cellStyle name="Normal 74 3" xfId="601"/>
    <cellStyle name="Normal 74 4" xfId="602"/>
    <cellStyle name="Normal 74 5" xfId="603"/>
    <cellStyle name="Normal 75" xfId="604"/>
    <cellStyle name="Normal 75 2" xfId="605"/>
    <cellStyle name="Normal 75 3" xfId="606"/>
    <cellStyle name="Normal 75 4" xfId="607"/>
    <cellStyle name="Normal 75 5" xfId="608"/>
    <cellStyle name="Normal 76" xfId="609"/>
    <cellStyle name="Normal 76 2" xfId="610"/>
    <cellStyle name="Normal 76 3" xfId="611"/>
    <cellStyle name="Normal 76 4" xfId="612"/>
    <cellStyle name="Normal 76 5" xfId="613"/>
    <cellStyle name="Normal 77 2" xfId="614"/>
    <cellStyle name="Normal 77 3" xfId="615"/>
    <cellStyle name="Normal 77 4" xfId="616"/>
    <cellStyle name="Normal 77 5" xfId="617"/>
    <cellStyle name="Normal 78" xfId="618"/>
    <cellStyle name="Normal 78 2" xfId="619"/>
    <cellStyle name="Normal 78 3" xfId="620"/>
    <cellStyle name="Normal 78 4" xfId="621"/>
    <cellStyle name="Normal 78 5" xfId="622"/>
    <cellStyle name="Normal 79" xfId="623"/>
    <cellStyle name="Normal 79 2" xfId="624"/>
    <cellStyle name="Normal 79 3" xfId="625"/>
    <cellStyle name="Normal 79 4" xfId="626"/>
    <cellStyle name="Normal 79 5" xfId="627"/>
    <cellStyle name="Normal 8" xfId="628"/>
    <cellStyle name="Normal 8 2" xfId="629"/>
    <cellStyle name="Normal 8 3" xfId="630"/>
    <cellStyle name="Normal 80" xfId="631"/>
    <cellStyle name="Normal 80 2" xfId="632"/>
    <cellStyle name="Normal 80 3" xfId="633"/>
    <cellStyle name="Normal 80 4" xfId="634"/>
    <cellStyle name="Normal 80 5" xfId="635"/>
    <cellStyle name="Normal 81" xfId="636"/>
    <cellStyle name="Normal 81 2" xfId="637"/>
    <cellStyle name="Normal 81 3" xfId="638"/>
    <cellStyle name="Normal 81 4" xfId="639"/>
    <cellStyle name="Normal 81 5" xfId="640"/>
    <cellStyle name="Normal 82" xfId="641"/>
    <cellStyle name="Normal 82 2" xfId="642"/>
    <cellStyle name="Normal 82 3" xfId="643"/>
    <cellStyle name="Normal 82 4" xfId="644"/>
    <cellStyle name="Normal 82 5" xfId="645"/>
    <cellStyle name="Normal 83" xfId="646"/>
    <cellStyle name="Normal 83 2" xfId="647"/>
    <cellStyle name="Normal 83 3" xfId="648"/>
    <cellStyle name="Normal 83 4" xfId="649"/>
    <cellStyle name="Normal 83 5" xfId="650"/>
    <cellStyle name="Normal 84" xfId="651"/>
    <cellStyle name="Normal 84 2" xfId="652"/>
    <cellStyle name="Normal 84 3" xfId="653"/>
    <cellStyle name="Normal 84 4" xfId="654"/>
    <cellStyle name="Normal 84 5" xfId="655"/>
    <cellStyle name="Normal 85" xfId="656"/>
    <cellStyle name="Normal 85 2" xfId="657"/>
    <cellStyle name="Normal 85 3" xfId="658"/>
    <cellStyle name="Normal 85 4" xfId="659"/>
    <cellStyle name="Normal 85 5" xfId="660"/>
    <cellStyle name="Normal 86 2" xfId="661"/>
    <cellStyle name="Normal 86 3" xfId="662"/>
    <cellStyle name="Normal 87" xfId="663"/>
    <cellStyle name="Normal 87 2" xfId="664"/>
    <cellStyle name="Normal 87 3" xfId="665"/>
    <cellStyle name="Normal 87 4" xfId="666"/>
    <cellStyle name="Normal 87 5" xfId="667"/>
    <cellStyle name="Normal 88" xfId="668"/>
    <cellStyle name="Normal 88 2" xfId="669"/>
    <cellStyle name="Normal 88 3" xfId="670"/>
    <cellStyle name="Normal 88 4" xfId="671"/>
    <cellStyle name="Normal 88 5" xfId="672"/>
    <cellStyle name="Normal 89" xfId="673"/>
    <cellStyle name="Normal 89 2" xfId="674"/>
    <cellStyle name="Normal 9" xfId="675"/>
    <cellStyle name="Normal 9 2" xfId="676"/>
    <cellStyle name="Normal 90" xfId="677"/>
    <cellStyle name="Normal 90 2" xfId="678"/>
    <cellStyle name="Normal 91" xfId="679"/>
    <cellStyle name="Normal 91 2" xfId="680"/>
    <cellStyle name="Normal 91 3" xfId="681"/>
    <cellStyle name="Normal 91 4" xfId="682"/>
    <cellStyle name="Normal 91 5" xfId="683"/>
    <cellStyle name="Normal 92" xfId="684"/>
    <cellStyle name="Normal 92 2" xfId="685"/>
    <cellStyle name="Normal 92 3" xfId="686"/>
    <cellStyle name="Normal 92 4" xfId="687"/>
    <cellStyle name="Normal 92 5" xfId="688"/>
    <cellStyle name="Normal 93" xfId="689"/>
    <cellStyle name="Normal 93 2" xfId="690"/>
    <cellStyle name="Normal 93 3" xfId="691"/>
    <cellStyle name="Normal 93 4" xfId="692"/>
    <cellStyle name="Normal 93 5" xfId="693"/>
    <cellStyle name="Normal 94" xfId="694"/>
    <cellStyle name="Normal 94 2" xfId="695"/>
    <cellStyle name="Normal 94 3" xfId="696"/>
    <cellStyle name="Normal 94 4" xfId="697"/>
    <cellStyle name="Normal 94 5" xfId="698"/>
    <cellStyle name="Normal 95" xfId="699"/>
    <cellStyle name="Normal 95 2" xfId="700"/>
    <cellStyle name="Normal 95 3" xfId="701"/>
    <cellStyle name="Normal 95 4" xfId="702"/>
    <cellStyle name="Normal 95 5" xfId="703"/>
    <cellStyle name="Normal 96" xfId="704"/>
    <cellStyle name="Normal 96 2" xfId="705"/>
    <cellStyle name="Normal 96 3" xfId="706"/>
    <cellStyle name="Normal 96 4" xfId="707"/>
    <cellStyle name="Normal 96 5" xfId="708"/>
    <cellStyle name="Normal 97" xfId="709"/>
    <cellStyle name="Normal 97 2" xfId="710"/>
    <cellStyle name="Normal 97 3" xfId="711"/>
    <cellStyle name="Normal 97 4" xfId="712"/>
    <cellStyle name="Normal 98" xfId="713"/>
    <cellStyle name="Normal 98 2" xfId="714"/>
    <cellStyle name="Normal 98 3" xfId="715"/>
    <cellStyle name="Normal 99" xfId="716"/>
    <cellStyle name="Normal 99 2" xfId="717"/>
    <cellStyle name="Normal 99 3" xfId="718"/>
    <cellStyle name="Nota" xfId="719"/>
    <cellStyle name="Nota 2" xfId="720"/>
    <cellStyle name="Nota 2 10" xfId="721"/>
    <cellStyle name="Nota 2 10 2" xfId="722"/>
    <cellStyle name="Nota 2 11" xfId="723"/>
    <cellStyle name="Nota 2 11 2" xfId="724"/>
    <cellStyle name="Nota 2 12" xfId="725"/>
    <cellStyle name="Nota 2 12 2" xfId="726"/>
    <cellStyle name="Nota 2 13" xfId="727"/>
    <cellStyle name="Nota 2 13 2" xfId="728"/>
    <cellStyle name="Nota 2 14" xfId="729"/>
    <cellStyle name="Nota 2 14 2" xfId="730"/>
    <cellStyle name="Nota 2 15" xfId="731"/>
    <cellStyle name="Nota 2 15 2" xfId="732"/>
    <cellStyle name="Nota 2 16" xfId="733"/>
    <cellStyle name="Nota 2 16 2" xfId="734"/>
    <cellStyle name="Nota 2 17" xfId="735"/>
    <cellStyle name="Nota 2 17 2" xfId="736"/>
    <cellStyle name="Nota 2 18" xfId="737"/>
    <cellStyle name="Nota 2 18 2" xfId="738"/>
    <cellStyle name="Nota 2 19" xfId="739"/>
    <cellStyle name="Nota 2 19 2" xfId="740"/>
    <cellStyle name="Nota 2 2" xfId="741"/>
    <cellStyle name="Nota 2 2 2" xfId="742"/>
    <cellStyle name="Nota 2 20" xfId="743"/>
    <cellStyle name="Nota 2 20 2" xfId="744"/>
    <cellStyle name="Nota 2 21" xfId="745"/>
    <cellStyle name="Nota 2 21 2" xfId="746"/>
    <cellStyle name="Nota 2 22" xfId="747"/>
    <cellStyle name="Nota 2 22 2" xfId="748"/>
    <cellStyle name="Nota 2 23" xfId="749"/>
    <cellStyle name="Nota 2 23 2" xfId="750"/>
    <cellStyle name="Nota 2 24" xfId="751"/>
    <cellStyle name="Nota 2 24 2" xfId="752"/>
    <cellStyle name="Nota 2 25" xfId="753"/>
    <cellStyle name="Nota 2 25 2" xfId="754"/>
    <cellStyle name="Nota 2 26" xfId="755"/>
    <cellStyle name="Nota 2 26 2" xfId="756"/>
    <cellStyle name="Nota 2 27" xfId="757"/>
    <cellStyle name="Nota 2 3" xfId="758"/>
    <cellStyle name="Nota 2 3 2" xfId="759"/>
    <cellStyle name="Nota 2 4" xfId="760"/>
    <cellStyle name="Nota 2 4 2" xfId="761"/>
    <cellStyle name="Nota 2 5" xfId="762"/>
    <cellStyle name="Nota 2 5 2" xfId="763"/>
    <cellStyle name="Nota 2 6" xfId="764"/>
    <cellStyle name="Nota 2 6 2" xfId="765"/>
    <cellStyle name="Nota 2 7" xfId="766"/>
    <cellStyle name="Nota 2 7 2" xfId="767"/>
    <cellStyle name="Nota 2 8" xfId="768"/>
    <cellStyle name="Nota 2 8 2" xfId="769"/>
    <cellStyle name="Nota 2 9" xfId="770"/>
    <cellStyle name="Nota 2 9 2" xfId="771"/>
    <cellStyle name="Nota 3" xfId="772"/>
    <cellStyle name="Percent 2" xfId="773"/>
    <cellStyle name="Percent 2 2" xfId="774"/>
    <cellStyle name="Percent 2 3" xfId="775"/>
    <cellStyle name="Percent 2 4" xfId="776"/>
    <cellStyle name="Percent 2 5" xfId="777"/>
    <cellStyle name="Percent 2 6" xfId="778"/>
    <cellStyle name="Percent 2 7" xfId="779"/>
    <cellStyle name="Percent 2 8" xfId="780"/>
    <cellStyle name="Percent 2 9" xfId="781"/>
    <cellStyle name="Result" xfId="782"/>
    <cellStyle name="Result 1" xfId="783"/>
    <cellStyle name="Result 1 2" xfId="784"/>
    <cellStyle name="Result 2" xfId="785"/>
    <cellStyle name="Result 2 2" xfId="786"/>
    <cellStyle name="Result 2 3" xfId="787"/>
    <cellStyle name="Result 3" xfId="788"/>
    <cellStyle name="Result 3 2" xfId="789"/>
    <cellStyle name="Result 3 3" xfId="790"/>
    <cellStyle name="Result 4" xfId="791"/>
    <cellStyle name="Result 4 2" xfId="792"/>
    <cellStyle name="Result 4 3" xfId="793"/>
    <cellStyle name="Result 5" xfId="794"/>
    <cellStyle name="Result 5 2" xfId="795"/>
    <cellStyle name="Result 5 3" xfId="796"/>
    <cellStyle name="Result2" xfId="797"/>
    <cellStyle name="Result2 1" xfId="798"/>
    <cellStyle name="Result2 1 2" xfId="799"/>
    <cellStyle name="Result2 2" xfId="800"/>
    <cellStyle name="Result2 2 2" xfId="801"/>
    <cellStyle name="Result2 2 3" xfId="802"/>
    <cellStyle name="Result2 3" xfId="803"/>
    <cellStyle name="Result2 3 2" xfId="804"/>
    <cellStyle name="Result2 3 3" xfId="805"/>
    <cellStyle name="Result2 4" xfId="806"/>
    <cellStyle name="Result2 4 2" xfId="807"/>
    <cellStyle name="Result2 4 3" xfId="808"/>
    <cellStyle name="Result2 5" xfId="809"/>
    <cellStyle name="Result2 5 2" xfId="810"/>
    <cellStyle name="Result2 5 3" xfId="811"/>
    <cellStyle name="Saída" xfId="812"/>
    <cellStyle name="Saída 2" xfId="813"/>
    <cellStyle name="Saída 2 10" xfId="814"/>
    <cellStyle name="Saída 2 10 2" xfId="815"/>
    <cellStyle name="Saída 2 11" xfId="816"/>
    <cellStyle name="Saída 2 11 2" xfId="817"/>
    <cellStyle name="Saída 2 12" xfId="818"/>
    <cellStyle name="Saída 2 12 2" xfId="819"/>
    <cellStyle name="Saída 2 13" xfId="820"/>
    <cellStyle name="Saída 2 13 2" xfId="821"/>
    <cellStyle name="Saída 2 14" xfId="822"/>
    <cellStyle name="Saída 2 14 2" xfId="823"/>
    <cellStyle name="Saída 2 15" xfId="824"/>
    <cellStyle name="Saída 2 15 2" xfId="825"/>
    <cellStyle name="Saída 2 16" xfId="826"/>
    <cellStyle name="Saída 2 16 2" xfId="827"/>
    <cellStyle name="Saída 2 17" xfId="828"/>
    <cellStyle name="Saída 2 17 2" xfId="829"/>
    <cellStyle name="Saída 2 18" xfId="830"/>
    <cellStyle name="Saída 2 18 2" xfId="831"/>
    <cellStyle name="Saída 2 19" xfId="832"/>
    <cellStyle name="Saída 2 19 2" xfId="833"/>
    <cellStyle name="Saída 2 2" xfId="834"/>
    <cellStyle name="Saída 2 2 2" xfId="835"/>
    <cellStyle name="Saída 2 20" xfId="836"/>
    <cellStyle name="Saída 2 20 2" xfId="837"/>
    <cellStyle name="Saída 2 21" xfId="838"/>
    <cellStyle name="Saída 2 21 2" xfId="839"/>
    <cellStyle name="Saída 2 22" xfId="840"/>
    <cellStyle name="Saída 2 22 2" xfId="841"/>
    <cellStyle name="Saída 2 23" xfId="842"/>
    <cellStyle name="Saída 2 23 2" xfId="843"/>
    <cellStyle name="Saída 2 24" xfId="844"/>
    <cellStyle name="Saída 2 24 2" xfId="845"/>
    <cellStyle name="Saída 2 25" xfId="846"/>
    <cellStyle name="Saída 2 25 2" xfId="847"/>
    <cellStyle name="Saída 2 26" xfId="848"/>
    <cellStyle name="Saída 2 26 2" xfId="849"/>
    <cellStyle name="Saída 2 27" xfId="850"/>
    <cellStyle name="Saída 2 3" xfId="851"/>
    <cellStyle name="Saída 2 3 2" xfId="852"/>
    <cellStyle name="Saída 2 4" xfId="853"/>
    <cellStyle name="Saída 2 4 2" xfId="854"/>
    <cellStyle name="Saída 2 5" xfId="855"/>
    <cellStyle name="Saída 2 5 2" xfId="856"/>
    <cellStyle name="Saída 2 6" xfId="857"/>
    <cellStyle name="Saída 2 6 2" xfId="858"/>
    <cellStyle name="Saída 2 7" xfId="859"/>
    <cellStyle name="Saída 2 7 2" xfId="860"/>
    <cellStyle name="Saída 2 8" xfId="861"/>
    <cellStyle name="Saída 2 8 2" xfId="862"/>
    <cellStyle name="Saída 2 9" xfId="863"/>
    <cellStyle name="Saída 2 9 2" xfId="864"/>
    <cellStyle name="Saída 3" xfId="865"/>
    <cellStyle name="Texto de Aviso" xfId="866"/>
    <cellStyle name="Texto de Aviso 2" xfId="867"/>
    <cellStyle name="Texto Explicativo" xfId="868"/>
    <cellStyle name="Texto Explicativo 2" xfId="869"/>
    <cellStyle name="Título 1" xfId="870"/>
    <cellStyle name="Título 1 2" xfId="871"/>
    <cellStyle name="Título 1 3" xfId="872"/>
    <cellStyle name="Título 2" xfId="873"/>
    <cellStyle name="Título 2 2" xfId="874"/>
    <cellStyle name="Título 2 3" xfId="875"/>
    <cellStyle name="Título 3" xfId="876"/>
    <cellStyle name="Título 3 2" xfId="877"/>
    <cellStyle name="Título 3 3" xfId="878"/>
    <cellStyle name="Título 4" xfId="879"/>
    <cellStyle name="Título 4 2" xfId="880"/>
    <cellStyle name="Título 5" xfId="881"/>
    <cellStyle name="Título 5 2" xfId="882"/>
    <cellStyle name="Total 2" xfId="883"/>
    <cellStyle name="Total 2 10" xfId="884"/>
    <cellStyle name="Total 2 10 2" xfId="885"/>
    <cellStyle name="Total 2 11" xfId="886"/>
    <cellStyle name="Total 2 11 2" xfId="887"/>
    <cellStyle name="Total 2 12" xfId="888"/>
    <cellStyle name="Total 2 12 2" xfId="889"/>
    <cellStyle name="Total 2 13" xfId="890"/>
    <cellStyle name="Total 2 13 2" xfId="891"/>
    <cellStyle name="Total 2 14" xfId="892"/>
    <cellStyle name="Total 2 14 2" xfId="893"/>
    <cellStyle name="Total 2 15" xfId="894"/>
    <cellStyle name="Total 2 15 2" xfId="895"/>
    <cellStyle name="Total 2 16" xfId="896"/>
    <cellStyle name="Total 2 2" xfId="897"/>
    <cellStyle name="Total 2 2 10" xfId="898"/>
    <cellStyle name="Total 2 2 10 2" xfId="899"/>
    <cellStyle name="Total 2 2 11" xfId="900"/>
    <cellStyle name="Total 2 2 11 2" xfId="901"/>
    <cellStyle name="Total 2 2 12" xfId="902"/>
    <cellStyle name="Total 2 2 12 2" xfId="903"/>
    <cellStyle name="Total 2 2 13" xfId="904"/>
    <cellStyle name="Total 2 2 2" xfId="905"/>
    <cellStyle name="Total 2 2 2 2" xfId="906"/>
    <cellStyle name="Total 2 2 3" xfId="907"/>
    <cellStyle name="Total 2 2 3 2" xfId="908"/>
    <cellStyle name="Total 2 2 4" xfId="909"/>
    <cellStyle name="Total 2 2 4 2" xfId="910"/>
    <cellStyle name="Total 2 2 5" xfId="911"/>
    <cellStyle name="Total 2 2 5 2" xfId="912"/>
    <cellStyle name="Total 2 2 6" xfId="913"/>
    <cellStyle name="Total 2 2 6 2" xfId="914"/>
    <cellStyle name="Total 2 2 7" xfId="915"/>
    <cellStyle name="Total 2 2 7 2" xfId="916"/>
    <cellStyle name="Total 2 2 8" xfId="917"/>
    <cellStyle name="Total 2 2 8 2" xfId="918"/>
    <cellStyle name="Total 2 2 9" xfId="919"/>
    <cellStyle name="Total 2 2 9 2" xfId="920"/>
    <cellStyle name="Total 2 3" xfId="921"/>
    <cellStyle name="Total 2 3 2" xfId="922"/>
    <cellStyle name="Total 2 4" xfId="923"/>
    <cellStyle name="Total 2 4 2" xfId="924"/>
    <cellStyle name="Total 2 5" xfId="925"/>
    <cellStyle name="Total 2 5 2" xfId="926"/>
    <cellStyle name="Total 2 6" xfId="927"/>
    <cellStyle name="Total 2 6 2" xfId="928"/>
    <cellStyle name="Total 2 7" xfId="929"/>
    <cellStyle name="Total 2 7 2" xfId="930"/>
    <cellStyle name="Total 2 8" xfId="931"/>
    <cellStyle name="Total 2 8 2" xfId="932"/>
    <cellStyle name="Total 2 9" xfId="933"/>
    <cellStyle name="Total 2 9 2" xfId="934"/>
    <cellStyle name="Total 3" xfId="935"/>
    <cellStyle name="Total 3 10" xfId="936"/>
    <cellStyle name="Total 3 10 2" xfId="937"/>
    <cellStyle name="Total 3 11" xfId="938"/>
    <cellStyle name="Total 3 11 2" xfId="939"/>
    <cellStyle name="Total 3 12" xfId="940"/>
    <cellStyle name="Total 3 12 2" xfId="941"/>
    <cellStyle name="Total 3 13" xfId="942"/>
    <cellStyle name="Total 3 13 2" xfId="943"/>
    <cellStyle name="Total 3 14" xfId="944"/>
    <cellStyle name="Total 3 14 2" xfId="945"/>
    <cellStyle name="Total 3 15" xfId="946"/>
    <cellStyle name="Total 3 15 2" xfId="947"/>
    <cellStyle name="Total 3 16" xfId="948"/>
    <cellStyle name="Total 3 16 2" xfId="949"/>
    <cellStyle name="Total 3 17" xfId="950"/>
    <cellStyle name="Total 3 17 2" xfId="951"/>
    <cellStyle name="Total 3 18" xfId="952"/>
    <cellStyle name="Total 3 18 2" xfId="953"/>
    <cellStyle name="Total 3 19" xfId="954"/>
    <cellStyle name="Total 3 19 2" xfId="955"/>
    <cellStyle name="Total 3 2" xfId="956"/>
    <cellStyle name="Total 3 2 2" xfId="957"/>
    <cellStyle name="Total 3 20" xfId="958"/>
    <cellStyle name="Total 3 20 2" xfId="959"/>
    <cellStyle name="Total 3 21" xfId="960"/>
    <cellStyle name="Total 3 21 2" xfId="961"/>
    <cellStyle name="Total 3 22" xfId="962"/>
    <cellStyle name="Total 3 22 2" xfId="963"/>
    <cellStyle name="Total 3 23" xfId="964"/>
    <cellStyle name="Total 3 23 2" xfId="965"/>
    <cellStyle name="Total 3 24" xfId="966"/>
    <cellStyle name="Total 3 24 2" xfId="967"/>
    <cellStyle name="Total 3 25" xfId="968"/>
    <cellStyle name="Total 3 25 2" xfId="969"/>
    <cellStyle name="Total 3 26" xfId="970"/>
    <cellStyle name="Total 3 26 2" xfId="971"/>
    <cellStyle name="Total 3 27" xfId="972"/>
    <cellStyle name="Total 3 3" xfId="973"/>
    <cellStyle name="Total 3 3 2" xfId="974"/>
    <cellStyle name="Total 3 4" xfId="975"/>
    <cellStyle name="Total 3 4 2" xfId="976"/>
    <cellStyle name="Total 3 5" xfId="977"/>
    <cellStyle name="Total 3 5 2" xfId="978"/>
    <cellStyle name="Total 3 6" xfId="979"/>
    <cellStyle name="Total 3 6 2" xfId="980"/>
    <cellStyle name="Total 3 7" xfId="981"/>
    <cellStyle name="Total 3 7 2" xfId="982"/>
    <cellStyle name="Total 3 8" xfId="983"/>
    <cellStyle name="Total 3 8 2" xfId="984"/>
    <cellStyle name="Total 3 9" xfId="985"/>
    <cellStyle name="Total 3 9 2" xfId="9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104775</xdr:rowOff>
    </xdr:from>
    <xdr:to>
      <xdr:col>3</xdr:col>
      <xdr:colOff>342900</xdr:colOff>
      <xdr:row>0</xdr:row>
      <xdr:rowOff>590550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104775"/>
          <a:ext cx="3905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2600325</xdr:colOff>
      <xdr:row>0</xdr:row>
      <xdr:rowOff>142875</xdr:rowOff>
    </xdr:from>
    <xdr:to>
      <xdr:col>2</xdr:col>
      <xdr:colOff>276225</xdr:colOff>
      <xdr:row>0</xdr:row>
      <xdr:rowOff>628650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" y="142875"/>
          <a:ext cx="4667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NGER\NOVA%20-%20Estat&#237;sticas%20TJCE_%20Estudos%20e%20Planilhas%20de%20Acompanhamento\Meta%207\Produtividade\2015\2015%20-%20Produtividade%20dos%20Magist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 "/>
      <sheetName val="MAR"/>
      <sheetName val="ABR"/>
      <sheetName val="MAI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showGridLines="0" tabSelected="1" view="pageBreakPreview" zoomScaleSheetLayoutView="100" workbookViewId="0" topLeftCell="A1">
      <selection activeCell="K242" sqref="K242"/>
    </sheetView>
  </sheetViews>
  <sheetFormatPr defaultColWidth="9.140625" defaultRowHeight="15"/>
  <cols>
    <col min="1" max="1" width="17.57421875" style="88" customWidth="1"/>
    <col min="2" max="2" width="17.00390625" style="216" customWidth="1"/>
    <col min="3" max="3" width="11.00390625" style="216" customWidth="1"/>
    <col min="4" max="4" width="12.00390625" style="216" customWidth="1"/>
    <col min="5" max="5" width="11.00390625" style="216" customWidth="1"/>
    <col min="6" max="6" width="11.8515625" style="216" customWidth="1"/>
    <col min="7" max="7" width="12.57421875" style="216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21" customFormat="1" ht="56.25" customHeight="1" thickBot="1">
      <c r="A5" s="246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2" t="s">
        <v>11</v>
      </c>
      <c r="B6" s="253" t="s">
        <v>12</v>
      </c>
      <c r="C6" s="23">
        <v>12</v>
      </c>
      <c r="D6" s="23">
        <v>6</v>
      </c>
      <c r="E6" s="23">
        <v>38</v>
      </c>
      <c r="F6" s="23">
        <v>5</v>
      </c>
      <c r="G6" s="24">
        <v>0</v>
      </c>
    </row>
    <row r="7" spans="1:7" ht="15.75" customHeight="1">
      <c r="A7" s="29"/>
      <c r="B7" s="254" t="s">
        <v>15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</row>
    <row r="8" spans="1:7" ht="15.75" customHeight="1">
      <c r="A8" s="29"/>
      <c r="B8" s="254" t="s">
        <v>17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</row>
    <row r="9" spans="1:7" ht="15.75" customHeight="1">
      <c r="A9" s="29"/>
      <c r="B9" s="254" t="s">
        <v>20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</row>
    <row r="10" spans="1:7" ht="15.75" customHeight="1">
      <c r="A10" s="29"/>
      <c r="B10" s="255" t="s">
        <v>21</v>
      </c>
      <c r="C10" s="39">
        <v>0</v>
      </c>
      <c r="D10" s="23">
        <v>0</v>
      </c>
      <c r="E10" s="23">
        <v>0</v>
      </c>
      <c r="F10" s="23">
        <v>0</v>
      </c>
      <c r="G10" s="24">
        <v>0</v>
      </c>
    </row>
    <row r="11" spans="1:7" ht="15.75" customHeight="1" thickBot="1">
      <c r="A11" s="36"/>
      <c r="B11" s="256" t="s">
        <v>16</v>
      </c>
      <c r="C11" s="42">
        <f>SUM(C6:C10)</f>
        <v>12</v>
      </c>
      <c r="D11" s="42">
        <f>SUM(D6:D10)</f>
        <v>6</v>
      </c>
      <c r="E11" s="42">
        <f>SUM(E6:E10)</f>
        <v>38</v>
      </c>
      <c r="F11" s="42">
        <f>SUM(F6:F10)</f>
        <v>5</v>
      </c>
      <c r="G11" s="43">
        <f>SUM(G6:G10)</f>
        <v>0</v>
      </c>
    </row>
    <row r="12" spans="1:7" ht="15.75" customHeight="1">
      <c r="A12" s="22" t="s">
        <v>25</v>
      </c>
      <c r="B12" s="253" t="s">
        <v>26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ht="15.75" customHeight="1">
      <c r="A13" s="29"/>
      <c r="B13" s="254" t="s">
        <v>15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</row>
    <row r="14" spans="1:7" ht="15.75" customHeight="1">
      <c r="A14" s="29"/>
      <c r="B14" s="254" t="s">
        <v>17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</row>
    <row r="15" spans="1:7" ht="15.75" customHeight="1">
      <c r="A15" s="29"/>
      <c r="B15" s="254" t="s">
        <v>20</v>
      </c>
      <c r="C15" s="23">
        <v>0</v>
      </c>
      <c r="D15" s="23">
        <v>0</v>
      </c>
      <c r="E15" s="23">
        <v>0</v>
      </c>
      <c r="F15" s="23">
        <v>0</v>
      </c>
      <c r="G15" s="24">
        <v>0</v>
      </c>
    </row>
    <row r="16" spans="1:7" ht="15.75" customHeight="1">
      <c r="A16" s="29"/>
      <c r="B16" s="255" t="s">
        <v>21</v>
      </c>
      <c r="C16" s="39">
        <v>0</v>
      </c>
      <c r="D16" s="39">
        <v>0</v>
      </c>
      <c r="E16" s="39">
        <v>0</v>
      </c>
      <c r="F16" s="39">
        <v>0</v>
      </c>
      <c r="G16" s="60">
        <v>0</v>
      </c>
    </row>
    <row r="17" spans="1:7" ht="15.75" customHeight="1" thickBot="1">
      <c r="A17" s="29"/>
      <c r="B17" s="257" t="s">
        <v>16</v>
      </c>
      <c r="C17" s="62">
        <f>SUM(C12:C16)</f>
        <v>0</v>
      </c>
      <c r="D17" s="62">
        <f>SUM(D12:D16)</f>
        <v>0</v>
      </c>
      <c r="E17" s="62">
        <f>SUM(E12:E16)</f>
        <v>0</v>
      </c>
      <c r="F17" s="62">
        <f>SUM(F12:F16)</f>
        <v>0</v>
      </c>
      <c r="G17" s="238">
        <f>SUM(G12:G16)</f>
        <v>0</v>
      </c>
    </row>
    <row r="18" spans="1:7" ht="15.75" customHeight="1">
      <c r="A18" s="22" t="s">
        <v>33</v>
      </c>
      <c r="B18" s="258" t="s">
        <v>34</v>
      </c>
      <c r="C18" s="64">
        <v>14</v>
      </c>
      <c r="D18" s="65">
        <v>22</v>
      </c>
      <c r="E18" s="66">
        <v>39</v>
      </c>
      <c r="F18" s="66">
        <v>5</v>
      </c>
      <c r="G18" s="67">
        <v>0</v>
      </c>
    </row>
    <row r="19" spans="1:7" ht="15.75" customHeight="1">
      <c r="A19" s="29"/>
      <c r="B19" s="259" t="s">
        <v>15</v>
      </c>
      <c r="C19" s="68">
        <v>1</v>
      </c>
      <c r="D19" s="69">
        <v>0</v>
      </c>
      <c r="E19" s="68">
        <v>4</v>
      </c>
      <c r="F19" s="68">
        <v>0</v>
      </c>
      <c r="G19" s="70">
        <v>0</v>
      </c>
    </row>
    <row r="20" spans="1:7" ht="15.75" customHeight="1">
      <c r="A20" s="29"/>
      <c r="B20" s="259" t="s">
        <v>17</v>
      </c>
      <c r="C20" s="68">
        <v>0</v>
      </c>
      <c r="D20" s="69">
        <v>0</v>
      </c>
      <c r="E20" s="68">
        <v>0</v>
      </c>
      <c r="F20" s="68">
        <v>0</v>
      </c>
      <c r="G20" s="70">
        <v>0</v>
      </c>
    </row>
    <row r="21" spans="1:7" ht="15.75" customHeight="1">
      <c r="A21" s="29"/>
      <c r="B21" s="259" t="s">
        <v>20</v>
      </c>
      <c r="C21" s="68">
        <v>4</v>
      </c>
      <c r="D21" s="69">
        <v>0</v>
      </c>
      <c r="E21" s="68">
        <v>4</v>
      </c>
      <c r="F21" s="68">
        <v>0</v>
      </c>
      <c r="G21" s="70">
        <v>0</v>
      </c>
    </row>
    <row r="22" spans="1:7" ht="15.75" customHeight="1">
      <c r="A22" s="29"/>
      <c r="B22" s="259" t="s">
        <v>21</v>
      </c>
      <c r="C22" s="68">
        <v>0</v>
      </c>
      <c r="D22" s="69">
        <v>0</v>
      </c>
      <c r="E22" s="68">
        <v>0</v>
      </c>
      <c r="F22" s="68">
        <v>0</v>
      </c>
      <c r="G22" s="70">
        <v>0</v>
      </c>
    </row>
    <row r="23" spans="1:7" ht="15.75" customHeight="1" thickBot="1">
      <c r="A23" s="36"/>
      <c r="B23" s="260" t="s">
        <v>16</v>
      </c>
      <c r="C23" s="77">
        <f>SUM(C18:C22)</f>
        <v>19</v>
      </c>
      <c r="D23" s="78">
        <f>SUM(D18:D22)</f>
        <v>22</v>
      </c>
      <c r="E23" s="79">
        <f>SUM(E18:E22)</f>
        <v>47</v>
      </c>
      <c r="F23" s="80">
        <f>SUM(F18:F22)</f>
        <v>5</v>
      </c>
      <c r="G23" s="81">
        <f>SUM(G18:G22)</f>
        <v>0</v>
      </c>
    </row>
    <row r="24" spans="1:7" ht="15.75" customHeight="1">
      <c r="A24" s="29" t="s">
        <v>41</v>
      </c>
      <c r="B24" s="261" t="s">
        <v>42</v>
      </c>
      <c r="C24" s="64">
        <v>18</v>
      </c>
      <c r="D24" s="65">
        <v>35</v>
      </c>
      <c r="E24" s="66">
        <v>33</v>
      </c>
      <c r="F24" s="66">
        <v>8</v>
      </c>
      <c r="G24" s="67">
        <v>0</v>
      </c>
    </row>
    <row r="25" spans="1:7" ht="15.75" customHeight="1">
      <c r="A25" s="29"/>
      <c r="B25" s="262" t="s">
        <v>15</v>
      </c>
      <c r="C25" s="68">
        <v>0</v>
      </c>
      <c r="D25" s="69">
        <v>0</v>
      </c>
      <c r="E25" s="68">
        <v>0</v>
      </c>
      <c r="F25" s="68">
        <v>0</v>
      </c>
      <c r="G25" s="70">
        <v>0</v>
      </c>
    </row>
    <row r="26" spans="1:7" ht="15.75" customHeight="1">
      <c r="A26" s="29"/>
      <c r="B26" s="263" t="s">
        <v>17</v>
      </c>
      <c r="C26" s="68">
        <v>0</v>
      </c>
      <c r="D26" s="69">
        <v>0</v>
      </c>
      <c r="E26" s="68">
        <v>0</v>
      </c>
      <c r="F26" s="68">
        <v>0</v>
      </c>
      <c r="G26" s="70">
        <v>0</v>
      </c>
    </row>
    <row r="27" spans="1:7" ht="15.75" customHeight="1">
      <c r="A27" s="29"/>
      <c r="B27" s="264" t="s">
        <v>20</v>
      </c>
      <c r="C27" s="68">
        <v>7</v>
      </c>
      <c r="D27" s="69">
        <v>0</v>
      </c>
      <c r="E27" s="68">
        <v>0</v>
      </c>
      <c r="F27" s="68">
        <v>4</v>
      </c>
      <c r="G27" s="70">
        <v>0</v>
      </c>
    </row>
    <row r="28" spans="1:7" ht="15.75" customHeight="1">
      <c r="A28" s="29"/>
      <c r="B28" s="264" t="s">
        <v>21</v>
      </c>
      <c r="C28" s="68">
        <v>0</v>
      </c>
      <c r="D28" s="69">
        <v>0</v>
      </c>
      <c r="E28" s="68">
        <v>0</v>
      </c>
      <c r="F28" s="68">
        <v>0</v>
      </c>
      <c r="G28" s="70">
        <v>0</v>
      </c>
    </row>
    <row r="29" spans="1:7" ht="15.75" customHeight="1" thickBot="1">
      <c r="A29" s="36"/>
      <c r="B29" s="265" t="s">
        <v>16</v>
      </c>
      <c r="C29" s="79">
        <f>SUM(C24:C28)</f>
        <v>25</v>
      </c>
      <c r="D29" s="79">
        <f>SUM(D24:D28)</f>
        <v>35</v>
      </c>
      <c r="E29" s="79">
        <f>SUM(E24:E28)</f>
        <v>33</v>
      </c>
      <c r="F29" s="80">
        <f>SUM(F24:F28)</f>
        <v>12</v>
      </c>
      <c r="G29" s="86">
        <f>SUM(G24:G28)</f>
        <v>0</v>
      </c>
    </row>
    <row r="30" spans="1:7" ht="15.75" customHeight="1">
      <c r="A30" s="22" t="s">
        <v>47</v>
      </c>
      <c r="B30" s="253" t="s">
        <v>42</v>
      </c>
      <c r="C30" s="64">
        <v>8</v>
      </c>
      <c r="D30" s="65">
        <v>15</v>
      </c>
      <c r="E30" s="66">
        <v>23</v>
      </c>
      <c r="F30" s="66">
        <v>12</v>
      </c>
      <c r="G30" s="67">
        <v>0</v>
      </c>
    </row>
    <row r="31" spans="1:7" ht="15.75" customHeight="1">
      <c r="A31" s="29"/>
      <c r="B31" s="254" t="s">
        <v>15</v>
      </c>
      <c r="C31" s="68">
        <v>0</v>
      </c>
      <c r="D31" s="69">
        <v>0</v>
      </c>
      <c r="E31" s="68">
        <v>0</v>
      </c>
      <c r="F31" s="68">
        <v>0</v>
      </c>
      <c r="G31" s="70">
        <v>0</v>
      </c>
    </row>
    <row r="32" spans="1:7" ht="15.75" customHeight="1">
      <c r="A32" s="29"/>
      <c r="B32" s="254" t="s">
        <v>17</v>
      </c>
      <c r="C32" s="68">
        <v>0</v>
      </c>
      <c r="D32" s="69">
        <v>0</v>
      </c>
      <c r="E32" s="68">
        <v>0</v>
      </c>
      <c r="F32" s="68">
        <v>0</v>
      </c>
      <c r="G32" s="70">
        <v>0</v>
      </c>
    </row>
    <row r="33" spans="1:7" ht="15.75" customHeight="1">
      <c r="A33" s="29"/>
      <c r="B33" s="255" t="s">
        <v>20</v>
      </c>
      <c r="C33" s="68">
        <v>1</v>
      </c>
      <c r="D33" s="69">
        <v>0</v>
      </c>
      <c r="E33" s="68">
        <v>0</v>
      </c>
      <c r="F33" s="68">
        <v>2</v>
      </c>
      <c r="G33" s="70">
        <v>0</v>
      </c>
    </row>
    <row r="34" spans="1:7" ht="15.75" customHeight="1">
      <c r="A34" s="29"/>
      <c r="B34" s="259" t="s">
        <v>21</v>
      </c>
      <c r="C34" s="68">
        <v>0</v>
      </c>
      <c r="D34" s="69">
        <v>0</v>
      </c>
      <c r="E34" s="68">
        <v>0</v>
      </c>
      <c r="F34" s="68">
        <v>0</v>
      </c>
      <c r="G34" s="70">
        <v>0</v>
      </c>
    </row>
    <row r="35" spans="1:7" ht="15.75" customHeight="1" thickBot="1">
      <c r="A35" s="36"/>
      <c r="B35" s="260" t="s">
        <v>16</v>
      </c>
      <c r="C35" s="96">
        <f>SUM(C30:C34)</f>
        <v>9</v>
      </c>
      <c r="D35" s="96">
        <f>SUM(D30:D34)</f>
        <v>15</v>
      </c>
      <c r="E35" s="96">
        <f>SUM(E30:E34)</f>
        <v>23</v>
      </c>
      <c r="F35" s="96">
        <f>SUM(F30:F34)</f>
        <v>14</v>
      </c>
      <c r="G35" s="239">
        <f>SUM(G30:G34)</f>
        <v>0</v>
      </c>
    </row>
    <row r="36" spans="1:7" ht="15.75" customHeight="1">
      <c r="A36" s="22" t="s">
        <v>52</v>
      </c>
      <c r="B36" s="253" t="s">
        <v>53</v>
      </c>
      <c r="C36" s="64">
        <v>34</v>
      </c>
      <c r="D36" s="65">
        <v>0</v>
      </c>
      <c r="E36" s="66">
        <v>79</v>
      </c>
      <c r="F36" s="66">
        <v>16</v>
      </c>
      <c r="G36" s="67">
        <v>0</v>
      </c>
    </row>
    <row r="37" spans="1:7" ht="15.75" customHeight="1">
      <c r="A37" s="29"/>
      <c r="B37" s="254" t="s">
        <v>15</v>
      </c>
      <c r="C37" s="68">
        <v>0</v>
      </c>
      <c r="D37" s="69">
        <v>0</v>
      </c>
      <c r="E37" s="68">
        <v>0</v>
      </c>
      <c r="F37" s="68">
        <v>0</v>
      </c>
      <c r="G37" s="70">
        <v>0</v>
      </c>
    </row>
    <row r="38" spans="1:7" ht="15.75" customHeight="1">
      <c r="A38" s="29"/>
      <c r="B38" s="254" t="s">
        <v>17</v>
      </c>
      <c r="C38" s="68">
        <v>0</v>
      </c>
      <c r="D38" s="69">
        <v>0</v>
      </c>
      <c r="E38" s="68">
        <v>0</v>
      </c>
      <c r="F38" s="68">
        <v>0</v>
      </c>
      <c r="G38" s="70">
        <v>0</v>
      </c>
    </row>
    <row r="39" spans="1:7" ht="15.75" customHeight="1">
      <c r="A39" s="29"/>
      <c r="B39" s="254" t="s">
        <v>20</v>
      </c>
      <c r="C39" s="68">
        <v>2</v>
      </c>
      <c r="D39" s="69">
        <v>0</v>
      </c>
      <c r="E39" s="68">
        <v>5</v>
      </c>
      <c r="F39" s="68">
        <v>0</v>
      </c>
      <c r="G39" s="70">
        <v>0</v>
      </c>
    </row>
    <row r="40" spans="1:7" ht="15.75" customHeight="1">
      <c r="A40" s="29"/>
      <c r="B40" s="266" t="s">
        <v>21</v>
      </c>
      <c r="C40" s="68">
        <v>0</v>
      </c>
      <c r="D40" s="69">
        <v>0</v>
      </c>
      <c r="E40" s="68">
        <v>0</v>
      </c>
      <c r="F40" s="68">
        <v>0</v>
      </c>
      <c r="G40" s="70">
        <v>0</v>
      </c>
    </row>
    <row r="41" spans="1:7" ht="15.75" customHeight="1" thickBot="1">
      <c r="A41" s="36"/>
      <c r="B41" s="265" t="s">
        <v>16</v>
      </c>
      <c r="C41" s="98">
        <f>SUM(C36:C40)</f>
        <v>36</v>
      </c>
      <c r="D41" s="98">
        <f>SUM(D36:D40)</f>
        <v>0</v>
      </c>
      <c r="E41" s="98">
        <f>SUM(E36:E40)</f>
        <v>84</v>
      </c>
      <c r="F41" s="99">
        <f>SUM(F36:F40)</f>
        <v>16</v>
      </c>
      <c r="G41" s="100">
        <f>SUM(G36:G40)</f>
        <v>0</v>
      </c>
    </row>
    <row r="42" spans="1:7" ht="15.75" customHeight="1">
      <c r="A42" s="22" t="s">
        <v>55</v>
      </c>
      <c r="B42" s="253" t="s">
        <v>26</v>
      </c>
      <c r="C42" s="101">
        <v>3</v>
      </c>
      <c r="D42" s="101">
        <v>0</v>
      </c>
      <c r="E42" s="102">
        <v>0</v>
      </c>
      <c r="F42" s="102">
        <v>0</v>
      </c>
      <c r="G42" s="103">
        <v>0</v>
      </c>
    </row>
    <row r="43" spans="1:7" ht="15.75" customHeight="1">
      <c r="A43" s="29"/>
      <c r="B43" s="254" t="s">
        <v>15</v>
      </c>
      <c r="C43" s="107">
        <v>0</v>
      </c>
      <c r="D43" s="107">
        <v>0</v>
      </c>
      <c r="E43" s="107">
        <v>0</v>
      </c>
      <c r="F43" s="107">
        <v>0</v>
      </c>
      <c r="G43" s="108">
        <v>0</v>
      </c>
    </row>
    <row r="44" spans="1:7" ht="15.75" customHeight="1">
      <c r="A44" s="29"/>
      <c r="B44" s="254" t="s">
        <v>17</v>
      </c>
      <c r="C44" s="109">
        <v>0</v>
      </c>
      <c r="D44" s="109">
        <v>0</v>
      </c>
      <c r="E44" s="110">
        <v>0</v>
      </c>
      <c r="F44" s="110">
        <v>0</v>
      </c>
      <c r="G44" s="111">
        <v>0</v>
      </c>
    </row>
    <row r="45" spans="1:7" ht="15.75" customHeight="1">
      <c r="A45" s="29"/>
      <c r="B45" s="255" t="s">
        <v>20</v>
      </c>
      <c r="C45" s="107">
        <v>0</v>
      </c>
      <c r="D45" s="107">
        <v>0</v>
      </c>
      <c r="E45" s="107">
        <v>0</v>
      </c>
      <c r="F45" s="107">
        <v>0</v>
      </c>
      <c r="G45" s="108">
        <v>0</v>
      </c>
    </row>
    <row r="46" spans="1:7" ht="15.75" customHeight="1">
      <c r="A46" s="29"/>
      <c r="B46" s="266" t="s">
        <v>21</v>
      </c>
      <c r="C46" s="112">
        <v>0</v>
      </c>
      <c r="D46" s="113">
        <v>0</v>
      </c>
      <c r="E46" s="113">
        <v>0</v>
      </c>
      <c r="F46" s="113">
        <v>0</v>
      </c>
      <c r="G46" s="114">
        <v>0</v>
      </c>
    </row>
    <row r="47" spans="1:7" ht="15.75" customHeight="1" thickBot="1">
      <c r="A47" s="36"/>
      <c r="B47" s="265" t="s">
        <v>16</v>
      </c>
      <c r="C47" s="117">
        <f>SUM(C42:C46)</f>
        <v>3</v>
      </c>
      <c r="D47" s="117">
        <f>SUM(D42:D46)</f>
        <v>0</v>
      </c>
      <c r="E47" s="117">
        <f>SUM(E42:E46)</f>
        <v>0</v>
      </c>
      <c r="F47" s="117">
        <f>SUM(F42:F46)</f>
        <v>0</v>
      </c>
      <c r="G47" s="118">
        <f>SUM(G42:G46)</f>
        <v>0</v>
      </c>
    </row>
    <row r="48" spans="1:7" ht="15.75" customHeight="1">
      <c r="A48" s="22" t="s">
        <v>56</v>
      </c>
      <c r="B48" s="253" t="s">
        <v>26</v>
      </c>
      <c r="C48" s="119">
        <v>6</v>
      </c>
      <c r="D48" s="119">
        <v>72</v>
      </c>
      <c r="E48" s="119">
        <v>10</v>
      </c>
      <c r="F48" s="119">
        <v>8</v>
      </c>
      <c r="G48" s="240">
        <v>0</v>
      </c>
    </row>
    <row r="49" spans="1:7" ht="15.75" customHeight="1">
      <c r="A49" s="29"/>
      <c r="B49" s="254" t="s">
        <v>15</v>
      </c>
      <c r="C49" s="107">
        <v>0</v>
      </c>
      <c r="D49" s="107">
        <v>0</v>
      </c>
      <c r="E49" s="107">
        <v>0</v>
      </c>
      <c r="F49" s="107">
        <v>0</v>
      </c>
      <c r="G49" s="108">
        <v>0</v>
      </c>
    </row>
    <row r="50" spans="1:7" ht="15.75" customHeight="1">
      <c r="A50" s="29"/>
      <c r="B50" s="254" t="s">
        <v>17</v>
      </c>
      <c r="C50" s="107">
        <v>0</v>
      </c>
      <c r="D50" s="107">
        <v>0</v>
      </c>
      <c r="E50" s="107">
        <v>0</v>
      </c>
      <c r="F50" s="107">
        <v>0</v>
      </c>
      <c r="G50" s="108">
        <v>0</v>
      </c>
    </row>
    <row r="51" spans="1:7" ht="15.75" customHeight="1">
      <c r="A51" s="29"/>
      <c r="B51" s="266" t="s">
        <v>21</v>
      </c>
      <c r="C51" s="107">
        <v>0</v>
      </c>
      <c r="D51" s="107">
        <v>0</v>
      </c>
      <c r="E51" s="107">
        <v>0</v>
      </c>
      <c r="F51" s="107">
        <v>0</v>
      </c>
      <c r="G51" s="108">
        <v>0</v>
      </c>
    </row>
    <row r="52" spans="1:7" ht="15.75" customHeight="1" thickBot="1">
      <c r="A52" s="36"/>
      <c r="B52" s="267" t="s">
        <v>16</v>
      </c>
      <c r="C52" s="120">
        <f>SUM(C48:C51)</f>
        <v>6</v>
      </c>
      <c r="D52" s="120">
        <f>SUM(D48:D51)</f>
        <v>72</v>
      </c>
      <c r="E52" s="120">
        <f>SUM(E48:E51)</f>
        <v>10</v>
      </c>
      <c r="F52" s="120">
        <f>SUM(F48:F51)</f>
        <v>8</v>
      </c>
      <c r="G52" s="121">
        <f>SUM(G48:G51)</f>
        <v>0</v>
      </c>
    </row>
    <row r="53" spans="1:7" ht="15.75" customHeight="1">
      <c r="A53" s="22" t="s">
        <v>57</v>
      </c>
      <c r="B53" s="253" t="s">
        <v>58</v>
      </c>
      <c r="C53" s="47">
        <v>3</v>
      </c>
      <c r="D53" s="47">
        <v>50</v>
      </c>
      <c r="E53" s="47">
        <v>5</v>
      </c>
      <c r="F53" s="122">
        <v>0</v>
      </c>
      <c r="G53" s="123">
        <v>0</v>
      </c>
    </row>
    <row r="54" spans="1:7" ht="15.75" customHeight="1">
      <c r="A54" s="29"/>
      <c r="B54" s="254" t="s">
        <v>15</v>
      </c>
      <c r="C54" s="23">
        <v>0</v>
      </c>
      <c r="D54" s="23">
        <v>0</v>
      </c>
      <c r="E54" s="23">
        <v>0</v>
      </c>
      <c r="F54" s="23">
        <v>0</v>
      </c>
      <c r="G54" s="24">
        <v>0</v>
      </c>
    </row>
    <row r="55" spans="1:7" ht="15.75" customHeight="1">
      <c r="A55" s="29"/>
      <c r="B55" s="254" t="s">
        <v>17</v>
      </c>
      <c r="C55" s="23">
        <v>0</v>
      </c>
      <c r="D55" s="23">
        <v>0</v>
      </c>
      <c r="E55" s="23">
        <v>0</v>
      </c>
      <c r="F55" s="23">
        <v>0</v>
      </c>
      <c r="G55" s="24">
        <v>0</v>
      </c>
    </row>
    <row r="56" spans="1:7" ht="15.75" customHeight="1">
      <c r="A56" s="29"/>
      <c r="B56" s="254" t="s">
        <v>20</v>
      </c>
      <c r="C56" s="39">
        <v>3</v>
      </c>
      <c r="D56" s="23">
        <v>0</v>
      </c>
      <c r="E56" s="23">
        <v>0</v>
      </c>
      <c r="F56" s="23">
        <v>0</v>
      </c>
      <c r="G56" s="24">
        <v>0</v>
      </c>
    </row>
    <row r="57" spans="1:7" ht="15.75" customHeight="1">
      <c r="A57" s="29"/>
      <c r="B57" s="268" t="s">
        <v>21</v>
      </c>
      <c r="C57" s="124">
        <v>0</v>
      </c>
      <c r="D57" s="23">
        <v>0</v>
      </c>
      <c r="E57" s="23">
        <v>0</v>
      </c>
      <c r="F57" s="23">
        <v>0</v>
      </c>
      <c r="G57" s="24">
        <v>0</v>
      </c>
    </row>
    <row r="58" spans="1:7" ht="15.75" customHeight="1" thickBot="1">
      <c r="A58" s="36"/>
      <c r="B58" s="269" t="s">
        <v>16</v>
      </c>
      <c r="C58" s="79">
        <f>SUM(C53:C57)</f>
        <v>6</v>
      </c>
      <c r="D58" s="79">
        <f>SUM(D53:D57)</f>
        <v>50</v>
      </c>
      <c r="E58" s="79">
        <f>SUM(E53:E57)</f>
        <v>5</v>
      </c>
      <c r="F58" s="79">
        <f>SUM(F53:F57)</f>
        <v>0</v>
      </c>
      <c r="G58" s="125">
        <f>SUM(G53:G57)</f>
        <v>0</v>
      </c>
    </row>
    <row r="59" spans="1:7" ht="15.75" customHeight="1">
      <c r="A59" s="22" t="s">
        <v>59</v>
      </c>
      <c r="B59" s="253" t="s">
        <v>58</v>
      </c>
      <c r="C59" s="126">
        <v>2</v>
      </c>
      <c r="D59" s="126">
        <v>61</v>
      </c>
      <c r="E59" s="126">
        <v>13</v>
      </c>
      <c r="F59" s="126">
        <v>0</v>
      </c>
      <c r="G59" s="127">
        <v>0</v>
      </c>
    </row>
    <row r="60" spans="1:7" ht="15.75" customHeight="1">
      <c r="A60" s="29"/>
      <c r="B60" s="254" t="s">
        <v>15</v>
      </c>
      <c r="C60" s="126">
        <v>0</v>
      </c>
      <c r="D60" s="126">
        <v>0</v>
      </c>
      <c r="E60" s="126">
        <v>0</v>
      </c>
      <c r="F60" s="126">
        <v>0</v>
      </c>
      <c r="G60" s="127">
        <v>0</v>
      </c>
    </row>
    <row r="61" spans="1:7" ht="15.75" customHeight="1">
      <c r="A61" s="29"/>
      <c r="B61" s="254" t="s">
        <v>17</v>
      </c>
      <c r="C61" s="126">
        <v>0</v>
      </c>
      <c r="D61" s="126">
        <v>0</v>
      </c>
      <c r="E61" s="126">
        <v>0</v>
      </c>
      <c r="F61" s="126">
        <v>0</v>
      </c>
      <c r="G61" s="127">
        <v>0</v>
      </c>
    </row>
    <row r="62" spans="1:7" ht="15.75" customHeight="1">
      <c r="A62" s="29"/>
      <c r="B62" s="266" t="s">
        <v>21</v>
      </c>
      <c r="C62" s="126">
        <v>0</v>
      </c>
      <c r="D62" s="126">
        <v>0</v>
      </c>
      <c r="E62" s="126">
        <v>0</v>
      </c>
      <c r="F62" s="126">
        <v>0</v>
      </c>
      <c r="G62" s="127">
        <v>0</v>
      </c>
    </row>
    <row r="63" spans="1:7" ht="15.75" customHeight="1" thickBot="1">
      <c r="A63" s="36"/>
      <c r="B63" s="269" t="s">
        <v>16</v>
      </c>
      <c r="C63" s="98">
        <f>SUM(C59:C62)</f>
        <v>2</v>
      </c>
      <c r="D63" s="98">
        <f>SUM(D59:D62)</f>
        <v>61</v>
      </c>
      <c r="E63" s="98">
        <f>SUM(E59:E62)</f>
        <v>13</v>
      </c>
      <c r="F63" s="98">
        <f>SUM(F59:F62)</f>
        <v>0</v>
      </c>
      <c r="G63" s="128">
        <f>SUM(G59:G62)</f>
        <v>0</v>
      </c>
    </row>
    <row r="64" spans="1:7" ht="15.75" customHeight="1">
      <c r="A64" s="247" t="s">
        <v>60</v>
      </c>
      <c r="B64" s="270" t="s">
        <v>26</v>
      </c>
      <c r="C64" s="47">
        <v>5</v>
      </c>
      <c r="D64" s="47">
        <v>8</v>
      </c>
      <c r="E64" s="47">
        <v>20</v>
      </c>
      <c r="F64" s="122">
        <v>3</v>
      </c>
      <c r="G64" s="123">
        <v>0</v>
      </c>
    </row>
    <row r="65" spans="1:7" ht="15.75" customHeight="1">
      <c r="A65" s="248"/>
      <c r="B65" s="262" t="s">
        <v>15</v>
      </c>
      <c r="C65" s="23">
        <v>0</v>
      </c>
      <c r="D65" s="23">
        <v>0</v>
      </c>
      <c r="E65" s="23">
        <v>0</v>
      </c>
      <c r="F65" s="23">
        <v>0</v>
      </c>
      <c r="G65" s="24">
        <v>0</v>
      </c>
    </row>
    <row r="66" spans="1:7" ht="15.75" customHeight="1">
      <c r="A66" s="248"/>
      <c r="B66" s="262" t="s">
        <v>17</v>
      </c>
      <c r="C66" s="23">
        <v>0</v>
      </c>
      <c r="D66" s="23">
        <v>0</v>
      </c>
      <c r="E66" s="23">
        <v>0</v>
      </c>
      <c r="F66" s="23">
        <v>0</v>
      </c>
      <c r="G66" s="24">
        <v>0</v>
      </c>
    </row>
    <row r="67" spans="1:7" ht="15.75" customHeight="1">
      <c r="A67" s="248"/>
      <c r="B67" s="262" t="s">
        <v>20</v>
      </c>
      <c r="C67" s="39">
        <v>1</v>
      </c>
      <c r="D67" s="23">
        <v>0</v>
      </c>
      <c r="E67" s="23">
        <v>8</v>
      </c>
      <c r="F67" s="23">
        <v>1</v>
      </c>
      <c r="G67" s="24">
        <v>0</v>
      </c>
    </row>
    <row r="68" spans="1:7" ht="15.75" customHeight="1">
      <c r="A68" s="248"/>
      <c r="B68" s="268" t="s">
        <v>21</v>
      </c>
      <c r="C68" s="124">
        <v>0</v>
      </c>
      <c r="D68" s="23">
        <v>0</v>
      </c>
      <c r="E68" s="23">
        <v>0</v>
      </c>
      <c r="F68" s="23">
        <v>0</v>
      </c>
      <c r="G68" s="24">
        <v>0</v>
      </c>
    </row>
    <row r="69" spans="1:7" ht="15.75" customHeight="1" thickBot="1">
      <c r="A69" s="249"/>
      <c r="B69" s="271" t="s">
        <v>16</v>
      </c>
      <c r="C69" s="129">
        <f>SUM(C64:C68)</f>
        <v>6</v>
      </c>
      <c r="D69" s="129">
        <f>SUM(D64:D68)</f>
        <v>8</v>
      </c>
      <c r="E69" s="129">
        <f>SUM(E64:E68)</f>
        <v>28</v>
      </c>
      <c r="F69" s="129">
        <f>SUM(F64:F68)</f>
        <v>4</v>
      </c>
      <c r="G69" s="130">
        <f>SUM(G64:G68)</f>
        <v>0</v>
      </c>
    </row>
    <row r="70" spans="1:7" ht="15.75" customHeight="1">
      <c r="A70" s="22" t="s">
        <v>61</v>
      </c>
      <c r="B70" s="253" t="s">
        <v>62</v>
      </c>
      <c r="C70" s="23">
        <v>4</v>
      </c>
      <c r="D70" s="23">
        <v>26</v>
      </c>
      <c r="E70" s="23">
        <v>46</v>
      </c>
      <c r="F70" s="23">
        <v>2</v>
      </c>
      <c r="G70" s="24">
        <v>0</v>
      </c>
    </row>
    <row r="71" spans="1:7" ht="15.75" customHeight="1">
      <c r="A71" s="29"/>
      <c r="B71" s="254" t="s">
        <v>15</v>
      </c>
      <c r="C71" s="23">
        <v>0</v>
      </c>
      <c r="D71" s="23">
        <v>0</v>
      </c>
      <c r="E71" s="23">
        <v>0</v>
      </c>
      <c r="F71" s="23">
        <v>0</v>
      </c>
      <c r="G71" s="24">
        <v>0</v>
      </c>
    </row>
    <row r="72" spans="1:7" ht="15.75" customHeight="1">
      <c r="A72" s="29"/>
      <c r="B72" s="254" t="s">
        <v>17</v>
      </c>
      <c r="C72" s="23">
        <v>0</v>
      </c>
      <c r="D72" s="23">
        <v>0</v>
      </c>
      <c r="E72" s="23">
        <v>0</v>
      </c>
      <c r="F72" s="23">
        <v>0</v>
      </c>
      <c r="G72" s="24">
        <v>0</v>
      </c>
    </row>
    <row r="73" spans="1:7" ht="15.75" customHeight="1">
      <c r="A73" s="29"/>
      <c r="B73" s="266" t="s">
        <v>21</v>
      </c>
      <c r="C73" s="23">
        <v>0</v>
      </c>
      <c r="D73" s="23">
        <v>0</v>
      </c>
      <c r="E73" s="23">
        <v>0</v>
      </c>
      <c r="F73" s="23">
        <v>0</v>
      </c>
      <c r="G73" s="24">
        <v>0</v>
      </c>
    </row>
    <row r="74" spans="1:7" ht="15.75" customHeight="1" thickBot="1">
      <c r="A74" s="36"/>
      <c r="B74" s="269" t="s">
        <v>16</v>
      </c>
      <c r="C74" s="131">
        <f>SUM(C70:C73)</f>
        <v>4</v>
      </c>
      <c r="D74" s="131">
        <f>SUM(D70:D73)</f>
        <v>26</v>
      </c>
      <c r="E74" s="131">
        <f>SUM(E70:E73)</f>
        <v>46</v>
      </c>
      <c r="F74" s="131">
        <f>SUM(F70:F73)</f>
        <v>2</v>
      </c>
      <c r="G74" s="132">
        <f>SUM(G70:G73)</f>
        <v>0</v>
      </c>
    </row>
    <row r="75" spans="1:7" ht="15.75" customHeight="1">
      <c r="A75" s="22" t="s">
        <v>63</v>
      </c>
      <c r="B75" s="253" t="s">
        <v>62</v>
      </c>
      <c r="C75" s="47">
        <v>4</v>
      </c>
      <c r="D75" s="47">
        <v>30</v>
      </c>
      <c r="E75" s="47">
        <v>45</v>
      </c>
      <c r="F75" s="122">
        <v>0</v>
      </c>
      <c r="G75" s="123">
        <v>1</v>
      </c>
    </row>
    <row r="76" spans="1:7" ht="15.75" customHeight="1">
      <c r="A76" s="29"/>
      <c r="B76" s="254" t="s">
        <v>15</v>
      </c>
      <c r="C76" s="23">
        <v>0</v>
      </c>
      <c r="D76" s="23">
        <v>1</v>
      </c>
      <c r="E76" s="23">
        <v>0</v>
      </c>
      <c r="F76" s="23">
        <v>0</v>
      </c>
      <c r="G76" s="24">
        <v>0</v>
      </c>
    </row>
    <row r="77" spans="1:7" ht="15.75" customHeight="1">
      <c r="A77" s="29"/>
      <c r="B77" s="254" t="s">
        <v>17</v>
      </c>
      <c r="C77" s="23">
        <v>0</v>
      </c>
      <c r="D77" s="23">
        <v>0</v>
      </c>
      <c r="E77" s="23">
        <v>0</v>
      </c>
      <c r="F77" s="23">
        <v>0</v>
      </c>
      <c r="G77" s="24">
        <v>0</v>
      </c>
    </row>
    <row r="78" spans="1:7" ht="15.75" customHeight="1">
      <c r="A78" s="29"/>
      <c r="B78" s="255" t="s">
        <v>20</v>
      </c>
      <c r="C78" s="39">
        <v>0</v>
      </c>
      <c r="D78" s="23">
        <v>1</v>
      </c>
      <c r="E78" s="23">
        <v>10</v>
      </c>
      <c r="F78" s="23">
        <v>0</v>
      </c>
      <c r="G78" s="24">
        <v>0</v>
      </c>
    </row>
    <row r="79" spans="1:7" ht="15.75" customHeight="1">
      <c r="A79" s="29"/>
      <c r="B79" s="266" t="s">
        <v>21</v>
      </c>
      <c r="C79" s="124">
        <v>0</v>
      </c>
      <c r="D79" s="23">
        <v>0</v>
      </c>
      <c r="E79" s="23">
        <v>0</v>
      </c>
      <c r="F79" s="23">
        <v>0</v>
      </c>
      <c r="G79" s="24">
        <v>0</v>
      </c>
    </row>
    <row r="80" spans="1:7" ht="15.75" customHeight="1" thickBot="1">
      <c r="A80" s="36"/>
      <c r="B80" s="269" t="s">
        <v>16</v>
      </c>
      <c r="C80" s="133">
        <f>SUM(C75:C79)</f>
        <v>4</v>
      </c>
      <c r="D80" s="133">
        <f>SUM(D75:D79)</f>
        <v>32</v>
      </c>
      <c r="E80" s="133">
        <f>SUM(E75:E79)</f>
        <v>55</v>
      </c>
      <c r="F80" s="133">
        <f>SUM(F75:F79)</f>
        <v>0</v>
      </c>
      <c r="G80" s="134">
        <f>SUM(G75:G79)</f>
        <v>1</v>
      </c>
    </row>
    <row r="81" spans="1:7" ht="15.75" customHeight="1">
      <c r="A81" s="22" t="s">
        <v>64</v>
      </c>
      <c r="B81" s="253" t="s">
        <v>12</v>
      </c>
      <c r="C81" s="135">
        <v>16</v>
      </c>
      <c r="D81" s="135">
        <v>76</v>
      </c>
      <c r="E81" s="135">
        <v>92</v>
      </c>
      <c r="F81" s="135">
        <v>0</v>
      </c>
      <c r="G81" s="241">
        <v>0</v>
      </c>
    </row>
    <row r="82" spans="1:7" ht="15.75" customHeight="1">
      <c r="A82" s="29"/>
      <c r="B82" s="254" t="s">
        <v>15</v>
      </c>
      <c r="C82" s="135">
        <v>0</v>
      </c>
      <c r="D82" s="135">
        <v>0</v>
      </c>
      <c r="E82" s="135">
        <v>0</v>
      </c>
      <c r="F82" s="135">
        <v>0</v>
      </c>
      <c r="G82" s="241">
        <v>0</v>
      </c>
    </row>
    <row r="83" spans="1:7" ht="15.75" customHeight="1">
      <c r="A83" s="29"/>
      <c r="B83" s="262" t="s">
        <v>17</v>
      </c>
      <c r="C83" s="135">
        <v>0</v>
      </c>
      <c r="D83" s="135">
        <v>0</v>
      </c>
      <c r="E83" s="135">
        <v>0</v>
      </c>
      <c r="F83" s="135">
        <v>0</v>
      </c>
      <c r="G83" s="241">
        <v>0</v>
      </c>
    </row>
    <row r="84" spans="1:7" ht="15.75" customHeight="1">
      <c r="A84" s="29"/>
      <c r="B84" s="263" t="s">
        <v>21</v>
      </c>
      <c r="C84" s="135">
        <v>0</v>
      </c>
      <c r="D84" s="135">
        <v>0</v>
      </c>
      <c r="E84" s="135">
        <v>0</v>
      </c>
      <c r="F84" s="135">
        <v>0</v>
      </c>
      <c r="G84" s="241">
        <v>0</v>
      </c>
    </row>
    <row r="85" spans="1:7" ht="15.75" customHeight="1" thickBot="1">
      <c r="A85" s="36"/>
      <c r="B85" s="272" t="s">
        <v>16</v>
      </c>
      <c r="C85" s="136">
        <f>SUM(C81:C84)</f>
        <v>16</v>
      </c>
      <c r="D85" s="136">
        <f>SUM(D81:D84)</f>
        <v>76</v>
      </c>
      <c r="E85" s="136">
        <f>SUM(E81:E84)</f>
        <v>92</v>
      </c>
      <c r="F85" s="136">
        <f>SUM(F81:F84)</f>
        <v>0</v>
      </c>
      <c r="G85" s="137">
        <f>SUM(G81:G84)</f>
        <v>0</v>
      </c>
    </row>
    <row r="86" spans="1:7" ht="15.75" customHeight="1">
      <c r="A86" s="22" t="s">
        <v>65</v>
      </c>
      <c r="B86" s="270" t="s">
        <v>53</v>
      </c>
      <c r="C86" s="138">
        <v>45</v>
      </c>
      <c r="D86" s="138">
        <v>0</v>
      </c>
      <c r="E86" s="138">
        <v>43</v>
      </c>
      <c r="F86" s="138">
        <v>19</v>
      </c>
      <c r="G86" s="139">
        <v>1</v>
      </c>
    </row>
    <row r="87" spans="1:7" ht="15.75" customHeight="1">
      <c r="A87" s="29"/>
      <c r="B87" s="262" t="s">
        <v>15</v>
      </c>
      <c r="C87" s="138">
        <v>0</v>
      </c>
      <c r="D87" s="138">
        <v>0</v>
      </c>
      <c r="E87" s="138">
        <v>1</v>
      </c>
      <c r="F87" s="138">
        <v>0</v>
      </c>
      <c r="G87" s="139">
        <v>0</v>
      </c>
    </row>
    <row r="88" spans="1:7" ht="15.75" customHeight="1">
      <c r="A88" s="29"/>
      <c r="B88" s="262" t="s">
        <v>17</v>
      </c>
      <c r="C88" s="138">
        <v>0</v>
      </c>
      <c r="D88" s="138">
        <v>0</v>
      </c>
      <c r="E88" s="138">
        <v>0</v>
      </c>
      <c r="F88" s="138">
        <v>0</v>
      </c>
      <c r="G88" s="139">
        <v>0</v>
      </c>
    </row>
    <row r="89" spans="1:7" ht="15.75" customHeight="1">
      <c r="A89" s="29"/>
      <c r="B89" s="263" t="s">
        <v>21</v>
      </c>
      <c r="C89" s="138">
        <v>0</v>
      </c>
      <c r="D89" s="138">
        <v>0</v>
      </c>
      <c r="E89" s="138">
        <v>0</v>
      </c>
      <c r="F89" s="138">
        <v>0</v>
      </c>
      <c r="G89" s="139">
        <v>0</v>
      </c>
    </row>
    <row r="90" spans="1:7" ht="15.75" customHeight="1" thickBot="1">
      <c r="A90" s="36"/>
      <c r="B90" s="272" t="s">
        <v>16</v>
      </c>
      <c r="C90" s="140">
        <f>SUM(C86:C89)</f>
        <v>45</v>
      </c>
      <c r="D90" s="140">
        <f>SUM(D86:D89)</f>
        <v>0</v>
      </c>
      <c r="E90" s="140">
        <f>SUM(E86:E89)</f>
        <v>44</v>
      </c>
      <c r="F90" s="140">
        <f>SUM(F86:F89)</f>
        <v>19</v>
      </c>
      <c r="G90" s="141">
        <f>SUM(G86:G89)</f>
        <v>1</v>
      </c>
    </row>
    <row r="91" spans="1:7" ht="15.75" customHeight="1">
      <c r="A91" s="22" t="s">
        <v>66</v>
      </c>
      <c r="B91" s="253" t="s">
        <v>67</v>
      </c>
      <c r="C91" s="138">
        <v>16</v>
      </c>
      <c r="D91" s="138">
        <v>11</v>
      </c>
      <c r="E91" s="138">
        <v>61</v>
      </c>
      <c r="F91" s="138">
        <v>7</v>
      </c>
      <c r="G91" s="139">
        <v>0</v>
      </c>
    </row>
    <row r="92" spans="1:7" ht="15.75" customHeight="1">
      <c r="A92" s="29"/>
      <c r="B92" s="262" t="s">
        <v>15</v>
      </c>
      <c r="C92" s="138">
        <v>0</v>
      </c>
      <c r="D92" s="138">
        <v>0</v>
      </c>
      <c r="E92" s="138">
        <v>0</v>
      </c>
      <c r="F92" s="138">
        <v>0</v>
      </c>
      <c r="G92" s="139">
        <v>0</v>
      </c>
    </row>
    <row r="93" spans="1:7" ht="15.75" customHeight="1">
      <c r="A93" s="29"/>
      <c r="B93" s="254" t="s">
        <v>17</v>
      </c>
      <c r="C93" s="138">
        <v>0</v>
      </c>
      <c r="D93" s="138">
        <v>0</v>
      </c>
      <c r="E93" s="138">
        <v>0</v>
      </c>
      <c r="F93" s="138">
        <v>0</v>
      </c>
      <c r="G93" s="139">
        <v>0</v>
      </c>
    </row>
    <row r="94" spans="1:7" ht="15.75" customHeight="1">
      <c r="A94" s="29"/>
      <c r="B94" s="255" t="s">
        <v>21</v>
      </c>
      <c r="C94" s="138">
        <v>0</v>
      </c>
      <c r="D94" s="138">
        <v>0</v>
      </c>
      <c r="E94" s="138">
        <v>0</v>
      </c>
      <c r="F94" s="138">
        <v>0</v>
      </c>
      <c r="G94" s="139">
        <v>0</v>
      </c>
    </row>
    <row r="95" spans="1:7" ht="15.75" customHeight="1" thickBot="1">
      <c r="A95" s="36"/>
      <c r="B95" s="273" t="s">
        <v>16</v>
      </c>
      <c r="C95" s="142">
        <f>SUM(C91:C94)</f>
        <v>16</v>
      </c>
      <c r="D95" s="142">
        <f>SUM(D91:D94)</f>
        <v>11</v>
      </c>
      <c r="E95" s="142">
        <f>SUM(E91:E94)</f>
        <v>61</v>
      </c>
      <c r="F95" s="142">
        <f>SUM(F91:F94)</f>
        <v>7</v>
      </c>
      <c r="G95" s="143">
        <f>SUM(G91:G94)</f>
        <v>0</v>
      </c>
    </row>
    <row r="96" spans="1:7" ht="15.75" customHeight="1">
      <c r="A96" s="22" t="s">
        <v>68</v>
      </c>
      <c r="B96" s="270" t="s">
        <v>34</v>
      </c>
      <c r="C96" s="144">
        <v>1</v>
      </c>
      <c r="D96" s="144">
        <v>45</v>
      </c>
      <c r="E96" s="144">
        <v>38</v>
      </c>
      <c r="F96" s="144">
        <v>7</v>
      </c>
      <c r="G96" s="242">
        <v>0</v>
      </c>
    </row>
    <row r="97" spans="1:7" ht="15.75" customHeight="1">
      <c r="A97" s="29"/>
      <c r="B97" s="262" t="s">
        <v>15</v>
      </c>
      <c r="C97" s="144">
        <v>0</v>
      </c>
      <c r="D97" s="144">
        <v>0</v>
      </c>
      <c r="E97" s="144">
        <v>0</v>
      </c>
      <c r="F97" s="144">
        <v>0</v>
      </c>
      <c r="G97" s="242">
        <v>0</v>
      </c>
    </row>
    <row r="98" spans="1:7" ht="15.75" customHeight="1">
      <c r="A98" s="29"/>
      <c r="B98" s="262" t="s">
        <v>17</v>
      </c>
      <c r="C98" s="144">
        <v>0</v>
      </c>
      <c r="D98" s="144">
        <v>0</v>
      </c>
      <c r="E98" s="144">
        <v>0</v>
      </c>
      <c r="F98" s="144">
        <v>0</v>
      </c>
      <c r="G98" s="242">
        <v>0</v>
      </c>
    </row>
    <row r="99" spans="1:7" ht="15.75" customHeight="1">
      <c r="A99" s="29"/>
      <c r="B99" s="262" t="s">
        <v>20</v>
      </c>
      <c r="C99" s="144">
        <v>1</v>
      </c>
      <c r="D99" s="144">
        <v>0</v>
      </c>
      <c r="E99" s="144">
        <v>5</v>
      </c>
      <c r="F99" s="144">
        <v>3</v>
      </c>
      <c r="G99" s="242">
        <v>0</v>
      </c>
    </row>
    <row r="100" spans="1:7" ht="15.75" customHeight="1">
      <c r="A100" s="29"/>
      <c r="B100" s="263" t="s">
        <v>21</v>
      </c>
      <c r="C100" s="144">
        <v>2</v>
      </c>
      <c r="D100" s="144">
        <v>0</v>
      </c>
      <c r="E100" s="144">
        <v>0</v>
      </c>
      <c r="F100" s="144">
        <v>0</v>
      </c>
      <c r="G100" s="242">
        <v>0</v>
      </c>
    </row>
    <row r="101" spans="1:7" ht="15.75" customHeight="1" thickBot="1">
      <c r="A101" s="36"/>
      <c r="B101" s="272" t="s">
        <v>16</v>
      </c>
      <c r="C101" s="145">
        <f>SUM(C96:C100)</f>
        <v>4</v>
      </c>
      <c r="D101" s="145">
        <f>SUM(D96:D100)</f>
        <v>45</v>
      </c>
      <c r="E101" s="145">
        <f>SUM(E96:E100)</f>
        <v>43</v>
      </c>
      <c r="F101" s="145">
        <f>SUM(F96:F100)</f>
        <v>10</v>
      </c>
      <c r="G101" s="146">
        <f>SUM(G96:G100)</f>
        <v>0</v>
      </c>
    </row>
    <row r="102" spans="1:7" ht="15.75" customHeight="1">
      <c r="A102" s="22" t="s">
        <v>69</v>
      </c>
      <c r="B102" s="253" t="s">
        <v>70</v>
      </c>
      <c r="C102" s="144">
        <v>6</v>
      </c>
      <c r="D102" s="144">
        <v>34</v>
      </c>
      <c r="E102" s="144">
        <v>34</v>
      </c>
      <c r="F102" s="144">
        <v>6</v>
      </c>
      <c r="G102" s="242">
        <v>2</v>
      </c>
    </row>
    <row r="103" spans="1:7" ht="15.75" customHeight="1">
      <c r="A103" s="29"/>
      <c r="B103" s="254" t="s">
        <v>15</v>
      </c>
      <c r="C103" s="144">
        <v>2</v>
      </c>
      <c r="D103" s="144">
        <v>0</v>
      </c>
      <c r="E103" s="144">
        <v>1</v>
      </c>
      <c r="F103" s="144">
        <v>0</v>
      </c>
      <c r="G103" s="242">
        <v>0</v>
      </c>
    </row>
    <row r="104" spans="1:7" ht="15.75" customHeight="1">
      <c r="A104" s="29"/>
      <c r="B104" s="254" t="s">
        <v>17</v>
      </c>
      <c r="C104" s="144">
        <v>0</v>
      </c>
      <c r="D104" s="144">
        <v>0</v>
      </c>
      <c r="E104" s="144">
        <v>0</v>
      </c>
      <c r="F104" s="144">
        <v>0</v>
      </c>
      <c r="G104" s="242">
        <v>0</v>
      </c>
    </row>
    <row r="105" spans="1:7" ht="15.75" customHeight="1">
      <c r="A105" s="29"/>
      <c r="B105" s="254" t="s">
        <v>20</v>
      </c>
      <c r="C105" s="144">
        <v>2</v>
      </c>
      <c r="D105" s="144">
        <v>1</v>
      </c>
      <c r="E105" s="144">
        <v>1</v>
      </c>
      <c r="F105" s="144">
        <v>1</v>
      </c>
      <c r="G105" s="242">
        <v>0</v>
      </c>
    </row>
    <row r="106" spans="1:7" ht="15.75" customHeight="1">
      <c r="A106" s="29"/>
      <c r="B106" s="255" t="s">
        <v>21</v>
      </c>
      <c r="C106" s="147">
        <v>0</v>
      </c>
      <c r="D106" s="147">
        <v>0</v>
      </c>
      <c r="E106" s="147">
        <v>0</v>
      </c>
      <c r="F106" s="147">
        <v>0</v>
      </c>
      <c r="G106" s="148">
        <v>0</v>
      </c>
    </row>
    <row r="107" spans="1:7" ht="15.75" customHeight="1" thickBot="1">
      <c r="A107" s="36"/>
      <c r="B107" s="273" t="s">
        <v>16</v>
      </c>
      <c r="C107" s="149">
        <f>SUM(C102:C106)</f>
        <v>10</v>
      </c>
      <c r="D107" s="149">
        <f>SUM(D102:D106)</f>
        <v>35</v>
      </c>
      <c r="E107" s="149">
        <f>SUM(E102:E106)</f>
        <v>36</v>
      </c>
      <c r="F107" s="149">
        <f>SUM(F102:F106)</f>
        <v>7</v>
      </c>
      <c r="G107" s="150">
        <f>SUM(G102:G106)</f>
        <v>2</v>
      </c>
    </row>
    <row r="108" spans="1:7" ht="15.75" customHeight="1">
      <c r="A108" s="22" t="s">
        <v>71</v>
      </c>
      <c r="B108" s="270" t="s">
        <v>67</v>
      </c>
      <c r="C108" s="151">
        <v>3</v>
      </c>
      <c r="D108" s="151">
        <v>17</v>
      </c>
      <c r="E108" s="151">
        <v>51</v>
      </c>
      <c r="F108" s="151">
        <v>11</v>
      </c>
      <c r="G108" s="152">
        <v>0</v>
      </c>
    </row>
    <row r="109" spans="1:7" ht="15.75" customHeight="1">
      <c r="A109" s="29"/>
      <c r="B109" s="262" t="s">
        <v>15</v>
      </c>
      <c r="C109" s="153">
        <v>0</v>
      </c>
      <c r="D109" s="153">
        <v>0</v>
      </c>
      <c r="E109" s="153">
        <v>0</v>
      </c>
      <c r="F109" s="153">
        <v>0</v>
      </c>
      <c r="G109" s="154">
        <v>0</v>
      </c>
    </row>
    <row r="110" spans="1:7" ht="15.75" customHeight="1">
      <c r="A110" s="29"/>
      <c r="B110" s="262" t="s">
        <v>17</v>
      </c>
      <c r="C110" s="153">
        <v>0</v>
      </c>
      <c r="D110" s="153">
        <v>0</v>
      </c>
      <c r="E110" s="153">
        <v>0</v>
      </c>
      <c r="F110" s="153">
        <v>0</v>
      </c>
      <c r="G110" s="154">
        <v>0</v>
      </c>
    </row>
    <row r="111" spans="1:7" ht="15.75" customHeight="1">
      <c r="A111" s="29"/>
      <c r="B111" s="263" t="s">
        <v>21</v>
      </c>
      <c r="C111" s="153">
        <v>0</v>
      </c>
      <c r="D111" s="153">
        <v>0</v>
      </c>
      <c r="E111" s="153">
        <v>0</v>
      </c>
      <c r="F111" s="153">
        <v>0</v>
      </c>
      <c r="G111" s="154">
        <v>0</v>
      </c>
    </row>
    <row r="112" spans="1:7" ht="15.75" customHeight="1" thickBot="1">
      <c r="A112" s="36"/>
      <c r="B112" s="272" t="s">
        <v>16</v>
      </c>
      <c r="C112" s="155">
        <f>SUM(C108:C111)</f>
        <v>3</v>
      </c>
      <c r="D112" s="155">
        <f>SUM(D108:D111)</f>
        <v>17</v>
      </c>
      <c r="E112" s="155">
        <f>SUM(E108:E111)</f>
        <v>51</v>
      </c>
      <c r="F112" s="155">
        <f>SUM(F108:F111)</f>
        <v>11</v>
      </c>
      <c r="G112" s="156">
        <f>SUM(G108:G111)</f>
        <v>0</v>
      </c>
    </row>
    <row r="113" spans="1:7" ht="15.75" customHeight="1">
      <c r="A113" s="22" t="s">
        <v>72</v>
      </c>
      <c r="B113" s="270" t="s">
        <v>26</v>
      </c>
      <c r="C113" s="144">
        <v>4</v>
      </c>
      <c r="D113" s="144">
        <v>137</v>
      </c>
      <c r="E113" s="144">
        <v>117</v>
      </c>
      <c r="F113" s="144">
        <v>52</v>
      </c>
      <c r="G113" s="242">
        <v>0</v>
      </c>
    </row>
    <row r="114" spans="1:7" ht="15.75" customHeight="1">
      <c r="A114" s="29"/>
      <c r="B114" s="254" t="s">
        <v>15</v>
      </c>
      <c r="C114" s="144">
        <v>0</v>
      </c>
      <c r="D114" s="144">
        <v>0</v>
      </c>
      <c r="E114" s="144">
        <v>0</v>
      </c>
      <c r="F114" s="144">
        <v>0</v>
      </c>
      <c r="G114" s="242">
        <v>0</v>
      </c>
    </row>
    <row r="115" spans="1:7" ht="15.75" customHeight="1">
      <c r="A115" s="29"/>
      <c r="B115" s="254" t="s">
        <v>17</v>
      </c>
      <c r="C115" s="144">
        <v>0</v>
      </c>
      <c r="D115" s="144">
        <v>0</v>
      </c>
      <c r="E115" s="144">
        <v>0</v>
      </c>
      <c r="F115" s="144">
        <v>0</v>
      </c>
      <c r="G115" s="242">
        <v>0</v>
      </c>
    </row>
    <row r="116" spans="1:7" ht="15.75" customHeight="1">
      <c r="A116" s="29"/>
      <c r="B116" s="254" t="s">
        <v>20</v>
      </c>
      <c r="C116" s="144">
        <v>0</v>
      </c>
      <c r="D116" s="144">
        <v>0</v>
      </c>
      <c r="E116" s="144">
        <v>0</v>
      </c>
      <c r="F116" s="144">
        <v>1</v>
      </c>
      <c r="G116" s="242">
        <v>0</v>
      </c>
    </row>
    <row r="117" spans="1:7" ht="15.75" customHeight="1">
      <c r="A117" s="29"/>
      <c r="B117" s="255" t="s">
        <v>21</v>
      </c>
      <c r="C117" s="147">
        <v>0</v>
      </c>
      <c r="D117" s="147">
        <v>0</v>
      </c>
      <c r="E117" s="147">
        <v>0</v>
      </c>
      <c r="F117" s="147">
        <v>0</v>
      </c>
      <c r="G117" s="148">
        <v>0</v>
      </c>
    </row>
    <row r="118" spans="1:7" ht="15.75" customHeight="1" thickBot="1">
      <c r="A118" s="36"/>
      <c r="B118" s="273" t="s">
        <v>16</v>
      </c>
      <c r="C118" s="157">
        <f>SUM(C113:C117)</f>
        <v>4</v>
      </c>
      <c r="D118" s="157">
        <f>SUM(D113:D117)</f>
        <v>137</v>
      </c>
      <c r="E118" s="157">
        <f>SUM(E113:E117)</f>
        <v>117</v>
      </c>
      <c r="F118" s="157">
        <f>SUM(F113:F117)</f>
        <v>53</v>
      </c>
      <c r="G118" s="158">
        <f>SUM(G113:G117)</f>
        <v>0</v>
      </c>
    </row>
    <row r="119" spans="1:7" ht="15.75" customHeight="1">
      <c r="A119" s="22" t="s">
        <v>73</v>
      </c>
      <c r="B119" s="253" t="s">
        <v>34</v>
      </c>
      <c r="C119" s="144">
        <v>4</v>
      </c>
      <c r="D119" s="144">
        <v>6</v>
      </c>
      <c r="E119" s="144">
        <v>49</v>
      </c>
      <c r="F119" s="144">
        <v>1</v>
      </c>
      <c r="G119" s="242">
        <v>2</v>
      </c>
    </row>
    <row r="120" spans="1:7" ht="15.75" customHeight="1">
      <c r="A120" s="29"/>
      <c r="B120" s="254" t="s">
        <v>15</v>
      </c>
      <c r="C120" s="144">
        <v>0</v>
      </c>
      <c r="D120" s="144">
        <v>0</v>
      </c>
      <c r="E120" s="144">
        <v>0</v>
      </c>
      <c r="F120" s="144">
        <v>0</v>
      </c>
      <c r="G120" s="242">
        <v>0</v>
      </c>
    </row>
    <row r="121" spans="1:7" ht="15.75" customHeight="1">
      <c r="A121" s="29"/>
      <c r="B121" s="254" t="s">
        <v>17</v>
      </c>
      <c r="C121" s="144">
        <v>0</v>
      </c>
      <c r="D121" s="144">
        <v>0</v>
      </c>
      <c r="E121" s="144">
        <v>0</v>
      </c>
      <c r="F121" s="144">
        <v>0</v>
      </c>
      <c r="G121" s="242">
        <v>0</v>
      </c>
    </row>
    <row r="122" spans="1:7" ht="15.75" customHeight="1">
      <c r="A122" s="29"/>
      <c r="B122" s="254" t="s">
        <v>20</v>
      </c>
      <c r="C122" s="144">
        <v>0</v>
      </c>
      <c r="D122" s="144">
        <v>0</v>
      </c>
      <c r="E122" s="144">
        <v>3</v>
      </c>
      <c r="F122" s="144">
        <v>1</v>
      </c>
      <c r="G122" s="242">
        <v>0</v>
      </c>
    </row>
    <row r="123" spans="1:7" ht="15.75" customHeight="1">
      <c r="A123" s="29"/>
      <c r="B123" s="255" t="s">
        <v>21</v>
      </c>
      <c r="C123" s="147">
        <v>0</v>
      </c>
      <c r="D123" s="147">
        <v>0</v>
      </c>
      <c r="E123" s="147">
        <v>0</v>
      </c>
      <c r="F123" s="147">
        <v>0</v>
      </c>
      <c r="G123" s="148">
        <v>0</v>
      </c>
    </row>
    <row r="124" spans="1:7" ht="15.75" customHeight="1" thickBot="1">
      <c r="A124" s="36"/>
      <c r="B124" s="273" t="s">
        <v>16</v>
      </c>
      <c r="C124" s="98">
        <f>SUM(C119:C123)</f>
        <v>4</v>
      </c>
      <c r="D124" s="98">
        <f>SUM(D119:D123)</f>
        <v>6</v>
      </c>
      <c r="E124" s="98">
        <f>SUM(E119:E123)</f>
        <v>52</v>
      </c>
      <c r="F124" s="98">
        <f>SUM(F119:F123)</f>
        <v>2</v>
      </c>
      <c r="G124" s="128">
        <f>SUM(G119:G123)</f>
        <v>2</v>
      </c>
    </row>
    <row r="125" spans="1:7" ht="15.75" customHeight="1">
      <c r="A125" s="22" t="s">
        <v>74</v>
      </c>
      <c r="B125" s="253" t="s">
        <v>58</v>
      </c>
      <c r="C125" s="159">
        <v>7</v>
      </c>
      <c r="D125" s="159">
        <v>28</v>
      </c>
      <c r="E125" s="159">
        <v>37</v>
      </c>
      <c r="F125" s="159">
        <v>7</v>
      </c>
      <c r="G125" s="160">
        <v>0</v>
      </c>
    </row>
    <row r="126" spans="1:7" ht="15.75" customHeight="1">
      <c r="A126" s="29"/>
      <c r="B126" s="254" t="s">
        <v>15</v>
      </c>
      <c r="C126" s="159">
        <v>0</v>
      </c>
      <c r="D126" s="159">
        <v>0</v>
      </c>
      <c r="E126" s="159">
        <v>0</v>
      </c>
      <c r="F126" s="159">
        <v>0</v>
      </c>
      <c r="G126" s="160">
        <v>0</v>
      </c>
    </row>
    <row r="127" spans="1:7" ht="15.75" customHeight="1">
      <c r="A127" s="29"/>
      <c r="B127" s="254" t="s">
        <v>17</v>
      </c>
      <c r="C127" s="159">
        <v>0</v>
      </c>
      <c r="D127" s="159">
        <v>0</v>
      </c>
      <c r="E127" s="159">
        <v>0</v>
      </c>
      <c r="F127" s="159">
        <v>0</v>
      </c>
      <c r="G127" s="160">
        <v>0</v>
      </c>
    </row>
    <row r="128" spans="1:7" ht="15.75" customHeight="1">
      <c r="A128" s="29"/>
      <c r="B128" s="255" t="s">
        <v>21</v>
      </c>
      <c r="C128" s="159">
        <v>1</v>
      </c>
      <c r="D128" s="159">
        <v>0</v>
      </c>
      <c r="E128" s="159">
        <v>0</v>
      </c>
      <c r="F128" s="159">
        <v>0</v>
      </c>
      <c r="G128" s="160">
        <v>0</v>
      </c>
    </row>
    <row r="129" spans="1:7" ht="15.75" customHeight="1" thickBot="1">
      <c r="A129" s="36"/>
      <c r="B129" s="273" t="s">
        <v>16</v>
      </c>
      <c r="C129" s="117">
        <f>SUM(C125:C128)</f>
        <v>8</v>
      </c>
      <c r="D129" s="117">
        <f>SUM(D125:D128)</f>
        <v>28</v>
      </c>
      <c r="E129" s="117">
        <f>SUM(E125:E128)</f>
        <v>37</v>
      </c>
      <c r="F129" s="117">
        <f>SUM(F125:F128)</f>
        <v>7</v>
      </c>
      <c r="G129" s="118">
        <f>SUM(G125:G128)</f>
        <v>0</v>
      </c>
    </row>
    <row r="130" spans="1:7" ht="15.75" customHeight="1">
      <c r="A130" s="22" t="s">
        <v>75</v>
      </c>
      <c r="B130" s="253" t="s">
        <v>58</v>
      </c>
      <c r="C130" s="159">
        <v>1</v>
      </c>
      <c r="D130" s="159">
        <v>79</v>
      </c>
      <c r="E130" s="159">
        <v>16</v>
      </c>
      <c r="F130" s="159">
        <v>3</v>
      </c>
      <c r="G130" s="160">
        <v>0</v>
      </c>
    </row>
    <row r="131" spans="1:7" ht="15.75" customHeight="1">
      <c r="A131" s="29"/>
      <c r="B131" s="254" t="s">
        <v>15</v>
      </c>
      <c r="C131" s="159">
        <v>0</v>
      </c>
      <c r="D131" s="159">
        <v>0</v>
      </c>
      <c r="E131" s="159">
        <v>0</v>
      </c>
      <c r="F131" s="159">
        <v>0</v>
      </c>
      <c r="G131" s="160">
        <v>0</v>
      </c>
    </row>
    <row r="132" spans="1:7" ht="15.75" customHeight="1">
      <c r="A132" s="29"/>
      <c r="B132" s="254" t="s">
        <v>17</v>
      </c>
      <c r="C132" s="159">
        <v>0</v>
      </c>
      <c r="D132" s="159">
        <v>0</v>
      </c>
      <c r="E132" s="159">
        <v>0</v>
      </c>
      <c r="F132" s="159">
        <v>0</v>
      </c>
      <c r="G132" s="160">
        <v>0</v>
      </c>
    </row>
    <row r="133" spans="1:7" ht="15.75" customHeight="1">
      <c r="A133" s="29"/>
      <c r="B133" s="263" t="s">
        <v>20</v>
      </c>
      <c r="C133" s="159">
        <v>0</v>
      </c>
      <c r="D133" s="159">
        <v>0</v>
      </c>
      <c r="E133" s="159">
        <v>0</v>
      </c>
      <c r="F133" s="159">
        <v>0</v>
      </c>
      <c r="G133" s="160">
        <v>0</v>
      </c>
    </row>
    <row r="134" spans="1:7" ht="15.75" customHeight="1">
      <c r="A134" s="29"/>
      <c r="B134" s="263" t="s">
        <v>21</v>
      </c>
      <c r="C134" s="159">
        <v>0</v>
      </c>
      <c r="D134" s="159">
        <v>0</v>
      </c>
      <c r="E134" s="159">
        <v>0</v>
      </c>
      <c r="F134" s="159">
        <v>0</v>
      </c>
      <c r="G134" s="160">
        <v>0</v>
      </c>
    </row>
    <row r="135" spans="1:7" ht="15.75" customHeight="1" thickBot="1">
      <c r="A135" s="36"/>
      <c r="B135" s="272" t="s">
        <v>16</v>
      </c>
      <c r="C135" s="129">
        <f>SUM(C130:C134)</f>
        <v>1</v>
      </c>
      <c r="D135" s="129">
        <f>SUM(D130:D134)</f>
        <v>79</v>
      </c>
      <c r="E135" s="129">
        <f>SUM(E130:E134)</f>
        <v>16</v>
      </c>
      <c r="F135" s="129">
        <f>SUM(F130:F134)</f>
        <v>3</v>
      </c>
      <c r="G135" s="130">
        <f>SUM(G130:G134)</f>
        <v>0</v>
      </c>
    </row>
    <row r="136" spans="1:7" ht="15.75" customHeight="1">
      <c r="A136" s="22" t="s">
        <v>76</v>
      </c>
      <c r="B136" s="253" t="s">
        <v>70</v>
      </c>
      <c r="C136" s="159">
        <v>1</v>
      </c>
      <c r="D136" s="159">
        <v>85</v>
      </c>
      <c r="E136" s="159">
        <v>21</v>
      </c>
      <c r="F136" s="159">
        <v>0</v>
      </c>
      <c r="G136" s="160">
        <v>4</v>
      </c>
    </row>
    <row r="137" spans="1:7" ht="15.75" customHeight="1">
      <c r="A137" s="29"/>
      <c r="B137" s="254" t="s">
        <v>15</v>
      </c>
      <c r="C137" s="159">
        <v>0</v>
      </c>
      <c r="D137" s="159">
        <v>0</v>
      </c>
      <c r="E137" s="159">
        <v>0</v>
      </c>
      <c r="F137" s="159">
        <v>0</v>
      </c>
      <c r="G137" s="160">
        <v>0</v>
      </c>
    </row>
    <row r="138" spans="1:7" ht="15.75" customHeight="1">
      <c r="A138" s="29"/>
      <c r="B138" s="254" t="s">
        <v>17</v>
      </c>
      <c r="C138" s="159">
        <v>0</v>
      </c>
      <c r="D138" s="159">
        <v>0</v>
      </c>
      <c r="E138" s="159">
        <v>0</v>
      </c>
      <c r="F138" s="159">
        <v>0</v>
      </c>
      <c r="G138" s="160">
        <v>0</v>
      </c>
    </row>
    <row r="139" spans="1:7" ht="15.75" customHeight="1">
      <c r="A139" s="29"/>
      <c r="B139" s="255" t="s">
        <v>21</v>
      </c>
      <c r="C139" s="159">
        <v>0</v>
      </c>
      <c r="D139" s="159">
        <v>0</v>
      </c>
      <c r="E139" s="159">
        <v>0</v>
      </c>
      <c r="F139" s="159">
        <v>0</v>
      </c>
      <c r="G139" s="160">
        <v>0</v>
      </c>
    </row>
    <row r="140" spans="1:7" ht="15.75" customHeight="1" thickBot="1">
      <c r="A140" s="36"/>
      <c r="B140" s="273" t="s">
        <v>16</v>
      </c>
      <c r="C140" s="117">
        <f>SUM(C136:C139)</f>
        <v>1</v>
      </c>
      <c r="D140" s="117">
        <f>SUM(D136:D139)</f>
        <v>85</v>
      </c>
      <c r="E140" s="117">
        <f>SUM(E136:E139)</f>
        <v>21</v>
      </c>
      <c r="F140" s="117">
        <f>SUM(F136:F139)</f>
        <v>0</v>
      </c>
      <c r="G140" s="118">
        <f>SUM(G136:G139)</f>
        <v>4</v>
      </c>
    </row>
    <row r="141" spans="1:7" ht="15.75" customHeight="1">
      <c r="A141" s="22" t="s">
        <v>77</v>
      </c>
      <c r="B141" s="253" t="s">
        <v>42</v>
      </c>
      <c r="C141" s="159">
        <v>6</v>
      </c>
      <c r="D141" s="159">
        <v>29</v>
      </c>
      <c r="E141" s="159">
        <v>40</v>
      </c>
      <c r="F141" s="159">
        <v>1</v>
      </c>
      <c r="G141" s="160">
        <v>1</v>
      </c>
    </row>
    <row r="142" spans="1:7" ht="15.75" customHeight="1">
      <c r="A142" s="29"/>
      <c r="B142" s="254" t="s">
        <v>15</v>
      </c>
      <c r="C142" s="159">
        <v>0</v>
      </c>
      <c r="D142" s="159">
        <v>1</v>
      </c>
      <c r="E142" s="159">
        <v>0</v>
      </c>
      <c r="F142" s="159">
        <v>0</v>
      </c>
      <c r="G142" s="160">
        <v>0</v>
      </c>
    </row>
    <row r="143" spans="1:7" ht="15.75" customHeight="1">
      <c r="A143" s="29"/>
      <c r="B143" s="254" t="s">
        <v>17</v>
      </c>
      <c r="C143" s="159">
        <v>0</v>
      </c>
      <c r="D143" s="159">
        <v>0</v>
      </c>
      <c r="E143" s="159">
        <v>0</v>
      </c>
      <c r="F143" s="159">
        <v>0</v>
      </c>
      <c r="G143" s="160">
        <v>0</v>
      </c>
    </row>
    <row r="144" spans="1:7" ht="15.75" customHeight="1">
      <c r="A144" s="29"/>
      <c r="B144" s="254" t="s">
        <v>20</v>
      </c>
      <c r="C144" s="159">
        <v>0</v>
      </c>
      <c r="D144" s="159">
        <v>3</v>
      </c>
      <c r="E144" s="159">
        <v>10</v>
      </c>
      <c r="F144" s="159">
        <v>0</v>
      </c>
      <c r="G144" s="160">
        <v>0</v>
      </c>
    </row>
    <row r="145" spans="1:7" ht="15.75" customHeight="1">
      <c r="A145" s="29"/>
      <c r="B145" s="255" t="s">
        <v>21</v>
      </c>
      <c r="C145" s="161">
        <v>0</v>
      </c>
      <c r="D145" s="162">
        <v>0</v>
      </c>
      <c r="E145" s="162">
        <v>0</v>
      </c>
      <c r="F145" s="162">
        <v>0</v>
      </c>
      <c r="G145" s="163">
        <v>0</v>
      </c>
    </row>
    <row r="146" spans="1:7" ht="15.75" customHeight="1" thickBot="1">
      <c r="A146" s="36"/>
      <c r="B146" s="273" t="s">
        <v>16</v>
      </c>
      <c r="C146" s="164">
        <f>SUM(C141:C145)</f>
        <v>6</v>
      </c>
      <c r="D146" s="164">
        <f>SUM(D141:D145)</f>
        <v>33</v>
      </c>
      <c r="E146" s="164">
        <f>SUM(E141:E145)</f>
        <v>50</v>
      </c>
      <c r="F146" s="164">
        <f>SUM(F141:F145)</f>
        <v>1</v>
      </c>
      <c r="G146" s="165">
        <f>SUM(G141:G145)</f>
        <v>1</v>
      </c>
    </row>
    <row r="147" spans="1:7" ht="15.75" customHeight="1">
      <c r="A147" s="22" t="s">
        <v>78</v>
      </c>
      <c r="B147" s="253" t="s">
        <v>53</v>
      </c>
      <c r="C147" s="144">
        <v>52</v>
      </c>
      <c r="D147" s="144">
        <v>24</v>
      </c>
      <c r="E147" s="144">
        <v>47</v>
      </c>
      <c r="F147" s="144">
        <v>17</v>
      </c>
      <c r="G147" s="242">
        <v>3</v>
      </c>
    </row>
    <row r="148" spans="1:7" ht="15.75" customHeight="1">
      <c r="A148" s="29"/>
      <c r="B148" s="254" t="s">
        <v>15</v>
      </c>
      <c r="C148" s="144">
        <v>0</v>
      </c>
      <c r="D148" s="144">
        <v>0</v>
      </c>
      <c r="E148" s="144">
        <v>0</v>
      </c>
      <c r="F148" s="144">
        <v>0</v>
      </c>
      <c r="G148" s="242">
        <v>0</v>
      </c>
    </row>
    <row r="149" spans="1:7" ht="15.75" customHeight="1">
      <c r="A149" s="29"/>
      <c r="B149" s="254" t="s">
        <v>17</v>
      </c>
      <c r="C149" s="144">
        <v>0</v>
      </c>
      <c r="D149" s="144">
        <v>0</v>
      </c>
      <c r="E149" s="144">
        <v>0</v>
      </c>
      <c r="F149" s="144">
        <v>0</v>
      </c>
      <c r="G149" s="242">
        <v>0</v>
      </c>
    </row>
    <row r="150" spans="1:7" ht="15.75" customHeight="1">
      <c r="A150" s="29"/>
      <c r="B150" s="254" t="s">
        <v>20</v>
      </c>
      <c r="C150" s="144">
        <v>1</v>
      </c>
      <c r="D150" s="144">
        <v>0</v>
      </c>
      <c r="E150" s="144">
        <v>0</v>
      </c>
      <c r="F150" s="144">
        <v>0</v>
      </c>
      <c r="G150" s="242">
        <v>0</v>
      </c>
    </row>
    <row r="151" spans="1:7" ht="15.75" customHeight="1">
      <c r="A151" s="29"/>
      <c r="B151" s="255" t="s">
        <v>21</v>
      </c>
      <c r="C151" s="144">
        <v>0</v>
      </c>
      <c r="D151" s="144">
        <v>0</v>
      </c>
      <c r="E151" s="144">
        <v>0</v>
      </c>
      <c r="F151" s="144">
        <v>0</v>
      </c>
      <c r="G151" s="242">
        <v>0</v>
      </c>
    </row>
    <row r="152" spans="1:7" ht="15.75" customHeight="1" thickBot="1">
      <c r="A152" s="36"/>
      <c r="B152" s="273" t="s">
        <v>16</v>
      </c>
      <c r="C152" s="117">
        <f>SUM(C147:C151)</f>
        <v>53</v>
      </c>
      <c r="D152" s="117">
        <f>SUM(D147:D151)</f>
        <v>24</v>
      </c>
      <c r="E152" s="117">
        <f>SUM(E147:E151)</f>
        <v>47</v>
      </c>
      <c r="F152" s="117">
        <f>SUM(F147:F151)</f>
        <v>17</v>
      </c>
      <c r="G152" s="118">
        <f>SUM(G147:G151)</f>
        <v>3</v>
      </c>
    </row>
    <row r="153" spans="1:7" ht="15.75" customHeight="1">
      <c r="A153" s="22" t="s">
        <v>79</v>
      </c>
      <c r="B153" s="253" t="s">
        <v>53</v>
      </c>
      <c r="C153" s="144">
        <v>30</v>
      </c>
      <c r="D153" s="144">
        <v>10</v>
      </c>
      <c r="E153" s="144">
        <v>69</v>
      </c>
      <c r="F153" s="144">
        <v>15</v>
      </c>
      <c r="G153" s="242">
        <v>1</v>
      </c>
    </row>
    <row r="154" spans="1:7" ht="15.75" customHeight="1">
      <c r="A154" s="29"/>
      <c r="B154" s="254" t="s">
        <v>15</v>
      </c>
      <c r="C154" s="144">
        <v>0</v>
      </c>
      <c r="D154" s="144">
        <v>0</v>
      </c>
      <c r="E154" s="144">
        <v>2</v>
      </c>
      <c r="F154" s="144">
        <v>2</v>
      </c>
      <c r="G154" s="242">
        <v>0</v>
      </c>
    </row>
    <row r="155" spans="1:7" ht="15.75" customHeight="1">
      <c r="A155" s="29"/>
      <c r="B155" s="254" t="s">
        <v>17</v>
      </c>
      <c r="C155" s="144">
        <v>0</v>
      </c>
      <c r="D155" s="144">
        <v>0</v>
      </c>
      <c r="E155" s="144">
        <v>0</v>
      </c>
      <c r="F155" s="144">
        <v>0</v>
      </c>
      <c r="G155" s="242">
        <v>0</v>
      </c>
    </row>
    <row r="156" spans="1:7" ht="15.75" customHeight="1">
      <c r="A156" s="29"/>
      <c r="B156" s="255" t="s">
        <v>21</v>
      </c>
      <c r="C156" s="144">
        <v>0</v>
      </c>
      <c r="D156" s="144">
        <v>0</v>
      </c>
      <c r="E156" s="144">
        <v>0</v>
      </c>
      <c r="F156" s="144">
        <v>0</v>
      </c>
      <c r="G156" s="242">
        <v>0</v>
      </c>
    </row>
    <row r="157" spans="1:7" ht="15.75" customHeight="1" thickBot="1">
      <c r="A157" s="36"/>
      <c r="B157" s="273" t="s">
        <v>16</v>
      </c>
      <c r="C157" s="117">
        <f>SUM(C153:C156)</f>
        <v>30</v>
      </c>
      <c r="D157" s="117">
        <f>SUM(D153:D156)</f>
        <v>10</v>
      </c>
      <c r="E157" s="117">
        <f>SUM(E153:E156)</f>
        <v>71</v>
      </c>
      <c r="F157" s="117">
        <f>SUM(F153:F156)</f>
        <v>17</v>
      </c>
      <c r="G157" s="118">
        <f>SUM(G153:G156)</f>
        <v>1</v>
      </c>
    </row>
    <row r="158" spans="1:7" ht="15.75" customHeight="1">
      <c r="A158" s="22" t="s">
        <v>80</v>
      </c>
      <c r="B158" s="270" t="s">
        <v>62</v>
      </c>
      <c r="C158" s="166">
        <v>6</v>
      </c>
      <c r="D158" s="166">
        <v>7</v>
      </c>
      <c r="E158" s="166">
        <v>53</v>
      </c>
      <c r="F158" s="166">
        <v>8</v>
      </c>
      <c r="G158" s="167">
        <v>0</v>
      </c>
    </row>
    <row r="159" spans="1:7" ht="15.75" customHeight="1">
      <c r="A159" s="29"/>
      <c r="B159" s="262" t="s">
        <v>15</v>
      </c>
      <c r="C159" s="168">
        <v>0</v>
      </c>
      <c r="D159" s="168">
        <v>0</v>
      </c>
      <c r="E159" s="168">
        <v>0</v>
      </c>
      <c r="F159" s="168">
        <v>0</v>
      </c>
      <c r="G159" s="169">
        <v>0</v>
      </c>
    </row>
    <row r="160" spans="1:7" ht="15.75" customHeight="1">
      <c r="A160" s="29"/>
      <c r="B160" s="262" t="s">
        <v>17</v>
      </c>
      <c r="C160" s="168">
        <v>0</v>
      </c>
      <c r="D160" s="168">
        <v>0</v>
      </c>
      <c r="E160" s="168">
        <v>0</v>
      </c>
      <c r="F160" s="168">
        <v>0</v>
      </c>
      <c r="G160" s="169">
        <v>0</v>
      </c>
    </row>
    <row r="161" spans="1:7" ht="15.75" customHeight="1">
      <c r="A161" s="29"/>
      <c r="B161" s="263" t="s">
        <v>21</v>
      </c>
      <c r="C161" s="168">
        <v>0</v>
      </c>
      <c r="D161" s="168">
        <v>0</v>
      </c>
      <c r="E161" s="168">
        <v>0</v>
      </c>
      <c r="F161" s="168">
        <v>0</v>
      </c>
      <c r="G161" s="169">
        <v>0</v>
      </c>
    </row>
    <row r="162" spans="1:7" ht="15.75" customHeight="1" thickBot="1">
      <c r="A162" s="36"/>
      <c r="B162" s="272" t="s">
        <v>16</v>
      </c>
      <c r="C162" s="145">
        <f>SUM(C158:C161)</f>
        <v>6</v>
      </c>
      <c r="D162" s="145">
        <f>SUM(D158:D161)</f>
        <v>7</v>
      </c>
      <c r="E162" s="145">
        <f>SUM(E158:E161)</f>
        <v>53</v>
      </c>
      <c r="F162" s="145">
        <f>SUM(F158:F161)</f>
        <v>8</v>
      </c>
      <c r="G162" s="146">
        <f>SUM(G158:G161)</f>
        <v>0</v>
      </c>
    </row>
    <row r="163" spans="1:7" ht="15.75" customHeight="1">
      <c r="A163" s="22" t="s">
        <v>81</v>
      </c>
      <c r="B163" s="253" t="s">
        <v>67</v>
      </c>
      <c r="C163" s="170">
        <v>7</v>
      </c>
      <c r="D163" s="170">
        <v>7</v>
      </c>
      <c r="E163" s="170">
        <v>20</v>
      </c>
      <c r="F163" s="170">
        <v>0</v>
      </c>
      <c r="G163" s="171">
        <v>7</v>
      </c>
    </row>
    <row r="164" spans="1:7" ht="15.75" customHeight="1">
      <c r="A164" s="29"/>
      <c r="B164" s="254" t="s">
        <v>15</v>
      </c>
      <c r="C164" s="170">
        <v>0</v>
      </c>
      <c r="D164" s="170">
        <v>0</v>
      </c>
      <c r="E164" s="170">
        <v>0</v>
      </c>
      <c r="F164" s="170">
        <v>0</v>
      </c>
      <c r="G164" s="171">
        <v>0</v>
      </c>
    </row>
    <row r="165" spans="1:7" ht="15.75" customHeight="1">
      <c r="A165" s="29"/>
      <c r="B165" s="254" t="s">
        <v>17</v>
      </c>
      <c r="C165" s="170">
        <v>0</v>
      </c>
      <c r="D165" s="170">
        <v>0</v>
      </c>
      <c r="E165" s="170">
        <v>0</v>
      </c>
      <c r="F165" s="170">
        <v>0</v>
      </c>
      <c r="G165" s="171">
        <v>0</v>
      </c>
    </row>
    <row r="166" spans="1:7" ht="15.75" customHeight="1">
      <c r="A166" s="29"/>
      <c r="B166" s="255" t="s">
        <v>21</v>
      </c>
      <c r="C166" s="170">
        <v>0</v>
      </c>
      <c r="D166" s="170">
        <v>0</v>
      </c>
      <c r="E166" s="170">
        <v>0</v>
      </c>
      <c r="F166" s="170">
        <v>0</v>
      </c>
      <c r="G166" s="171">
        <v>0</v>
      </c>
    </row>
    <row r="167" spans="1:7" ht="15.75" customHeight="1" thickBot="1">
      <c r="A167" s="36"/>
      <c r="B167" s="273" t="s">
        <v>16</v>
      </c>
      <c r="C167" s="133">
        <f>SUM(C163:C166)</f>
        <v>7</v>
      </c>
      <c r="D167" s="133">
        <f>SUM(D163:D166)</f>
        <v>7</v>
      </c>
      <c r="E167" s="133">
        <f>SUM(E163:E166)</f>
        <v>20</v>
      </c>
      <c r="F167" s="133">
        <f>SUM(F163:F166)</f>
        <v>0</v>
      </c>
      <c r="G167" s="134">
        <f>SUM(G163:G166)</f>
        <v>7</v>
      </c>
    </row>
    <row r="168" spans="1:7" ht="15.75" customHeight="1">
      <c r="A168" s="22" t="s">
        <v>82</v>
      </c>
      <c r="B168" s="270" t="s">
        <v>12</v>
      </c>
      <c r="C168" s="172">
        <v>16</v>
      </c>
      <c r="D168" s="172">
        <v>55</v>
      </c>
      <c r="E168" s="172">
        <v>19</v>
      </c>
      <c r="F168" s="172">
        <v>4</v>
      </c>
      <c r="G168" s="123">
        <v>1</v>
      </c>
    </row>
    <row r="169" spans="1:7" ht="15.75" customHeight="1">
      <c r="A169" s="29"/>
      <c r="B169" s="262" t="s">
        <v>15</v>
      </c>
      <c r="C169" s="124">
        <v>0</v>
      </c>
      <c r="D169" s="124">
        <v>1</v>
      </c>
      <c r="E169" s="124">
        <v>0</v>
      </c>
      <c r="F169" s="124">
        <v>0</v>
      </c>
      <c r="G169" s="243">
        <v>0</v>
      </c>
    </row>
    <row r="170" spans="1:7" ht="15.75" customHeight="1">
      <c r="A170" s="29"/>
      <c r="B170" s="262" t="s">
        <v>17</v>
      </c>
      <c r="C170" s="124">
        <v>0</v>
      </c>
      <c r="D170" s="124">
        <v>0</v>
      </c>
      <c r="E170" s="124">
        <v>0</v>
      </c>
      <c r="F170" s="124">
        <v>0</v>
      </c>
      <c r="G170" s="243">
        <v>0</v>
      </c>
    </row>
    <row r="171" spans="1:7" ht="15.75" customHeight="1">
      <c r="A171" s="29"/>
      <c r="B171" s="263" t="s">
        <v>21</v>
      </c>
      <c r="C171" s="124">
        <v>0</v>
      </c>
      <c r="D171" s="124">
        <v>0</v>
      </c>
      <c r="E171" s="124">
        <v>0</v>
      </c>
      <c r="F171" s="124">
        <v>0</v>
      </c>
      <c r="G171" s="243">
        <v>0</v>
      </c>
    </row>
    <row r="172" spans="1:7" ht="15.75" customHeight="1" thickBot="1">
      <c r="A172" s="36"/>
      <c r="B172" s="272" t="s">
        <v>16</v>
      </c>
      <c r="C172" s="77">
        <f>SUM(C168:C171)</f>
        <v>16</v>
      </c>
      <c r="D172" s="77">
        <f>SUM(D168:D171)</f>
        <v>56</v>
      </c>
      <c r="E172" s="77">
        <f>SUM(E168:E171)</f>
        <v>19</v>
      </c>
      <c r="F172" s="77">
        <f>SUM(F168:F171)</f>
        <v>4</v>
      </c>
      <c r="G172" s="86">
        <f>SUM(G168:G171)</f>
        <v>1</v>
      </c>
    </row>
    <row r="173" spans="1:7" ht="15.75" customHeight="1">
      <c r="A173" s="22" t="s">
        <v>83</v>
      </c>
      <c r="B173" s="253" t="s">
        <v>70</v>
      </c>
      <c r="C173" s="144">
        <v>2</v>
      </c>
      <c r="D173" s="144">
        <v>72</v>
      </c>
      <c r="E173" s="144">
        <v>17</v>
      </c>
      <c r="F173" s="144">
        <v>0</v>
      </c>
      <c r="G173" s="242">
        <v>1</v>
      </c>
    </row>
    <row r="174" spans="1:7" ht="15">
      <c r="A174" s="29"/>
      <c r="B174" s="254" t="s">
        <v>15</v>
      </c>
      <c r="C174" s="144">
        <v>0</v>
      </c>
      <c r="D174" s="144">
        <v>0</v>
      </c>
      <c r="E174" s="144">
        <v>2</v>
      </c>
      <c r="F174" s="144">
        <v>0</v>
      </c>
      <c r="G174" s="242">
        <v>0</v>
      </c>
    </row>
    <row r="175" spans="1:7" ht="15" customHeight="1">
      <c r="A175" s="29"/>
      <c r="B175" s="254" t="s">
        <v>17</v>
      </c>
      <c r="C175" s="144">
        <v>0</v>
      </c>
      <c r="D175" s="144">
        <v>0</v>
      </c>
      <c r="E175" s="144">
        <v>0</v>
      </c>
      <c r="F175" s="144">
        <v>0</v>
      </c>
      <c r="G175" s="242">
        <v>0</v>
      </c>
    </row>
    <row r="176" spans="1:7" ht="15">
      <c r="A176" s="29"/>
      <c r="B176" s="255" t="s">
        <v>21</v>
      </c>
      <c r="C176" s="144">
        <v>0</v>
      </c>
      <c r="D176" s="144">
        <v>0</v>
      </c>
      <c r="E176" s="144">
        <v>0</v>
      </c>
      <c r="F176" s="144">
        <v>0</v>
      </c>
      <c r="G176" s="242">
        <v>0</v>
      </c>
    </row>
    <row r="177" spans="1:7" ht="15.75" thickBot="1">
      <c r="A177" s="36"/>
      <c r="B177" s="273" t="s">
        <v>16</v>
      </c>
      <c r="C177" s="157">
        <f>SUM(C173:C176)</f>
        <v>2</v>
      </c>
      <c r="D177" s="157">
        <f>SUM(D173:D176)</f>
        <v>72</v>
      </c>
      <c r="E177" s="157">
        <f>SUM(E173:E176)</f>
        <v>19</v>
      </c>
      <c r="F177" s="157">
        <f>SUM(F173:F176)</f>
        <v>0</v>
      </c>
      <c r="G177" s="158">
        <f>SUM(G173:G176)</f>
        <v>1</v>
      </c>
    </row>
    <row r="178" spans="1:7" ht="15">
      <c r="A178" s="22" t="s">
        <v>84</v>
      </c>
      <c r="B178" s="274" t="s">
        <v>62</v>
      </c>
      <c r="C178" s="173">
        <v>9</v>
      </c>
      <c r="D178" s="173">
        <v>88</v>
      </c>
      <c r="E178" s="173">
        <v>45</v>
      </c>
      <c r="F178" s="173">
        <v>8</v>
      </c>
      <c r="G178" s="244">
        <v>3</v>
      </c>
    </row>
    <row r="179" spans="1:7" ht="15" customHeight="1">
      <c r="A179" s="29"/>
      <c r="B179" s="275" t="s">
        <v>15</v>
      </c>
      <c r="C179" s="173">
        <v>0</v>
      </c>
      <c r="D179" s="173">
        <v>0</v>
      </c>
      <c r="E179" s="173">
        <v>1</v>
      </c>
      <c r="F179" s="173">
        <v>1</v>
      </c>
      <c r="G179" s="244">
        <v>0</v>
      </c>
    </row>
    <row r="180" spans="1:7" ht="15">
      <c r="A180" s="29"/>
      <c r="B180" s="275" t="s">
        <v>17</v>
      </c>
      <c r="C180" s="173">
        <v>0</v>
      </c>
      <c r="D180" s="173">
        <v>0</v>
      </c>
      <c r="E180" s="173">
        <v>0</v>
      </c>
      <c r="F180" s="173">
        <v>0</v>
      </c>
      <c r="G180" s="244">
        <v>0</v>
      </c>
    </row>
    <row r="181" spans="1:7" ht="15">
      <c r="A181" s="29"/>
      <c r="B181" s="275" t="s">
        <v>21</v>
      </c>
      <c r="C181" s="173">
        <v>0</v>
      </c>
      <c r="D181" s="173">
        <v>0</v>
      </c>
      <c r="E181" s="173">
        <v>0</v>
      </c>
      <c r="F181" s="173">
        <v>0</v>
      </c>
      <c r="G181" s="244">
        <v>0</v>
      </c>
    </row>
    <row r="182" spans="1:7" ht="14.25" customHeight="1" thickBot="1">
      <c r="A182" s="36"/>
      <c r="B182" s="276" t="s">
        <v>16</v>
      </c>
      <c r="C182" s="174">
        <f>SUM(C178:C181)</f>
        <v>9</v>
      </c>
      <c r="D182" s="174">
        <f>SUM(D178:D181)</f>
        <v>88</v>
      </c>
      <c r="E182" s="174">
        <f>SUM(E178:E181)</f>
        <v>46</v>
      </c>
      <c r="F182" s="174">
        <f>SUM(F178:F181)</f>
        <v>9</v>
      </c>
      <c r="G182" s="175">
        <f>SUM(G178:G181)</f>
        <v>3</v>
      </c>
    </row>
    <row r="183" spans="1:7" ht="15" customHeight="1">
      <c r="A183" s="22" t="s">
        <v>85</v>
      </c>
      <c r="B183" s="277" t="s">
        <v>86</v>
      </c>
      <c r="C183" s="126">
        <v>15</v>
      </c>
      <c r="D183" s="126">
        <v>0</v>
      </c>
      <c r="E183" s="176">
        <v>91</v>
      </c>
      <c r="F183" s="176">
        <v>37</v>
      </c>
      <c r="G183" s="177">
        <v>0</v>
      </c>
    </row>
    <row r="184" spans="1:7" s="178" customFormat="1" ht="15" customHeight="1">
      <c r="A184" s="29"/>
      <c r="B184" s="278" t="s">
        <v>15</v>
      </c>
      <c r="C184" s="126">
        <v>0</v>
      </c>
      <c r="D184" s="126">
        <v>0</v>
      </c>
      <c r="E184" s="176">
        <v>1</v>
      </c>
      <c r="F184" s="176">
        <v>0</v>
      </c>
      <c r="G184" s="177">
        <v>0</v>
      </c>
    </row>
    <row r="185" spans="1:7" s="178" customFormat="1" ht="15">
      <c r="A185" s="29"/>
      <c r="B185" s="278" t="s">
        <v>17</v>
      </c>
      <c r="C185" s="126">
        <v>0</v>
      </c>
      <c r="D185" s="126">
        <v>0</v>
      </c>
      <c r="E185" s="176">
        <v>0</v>
      </c>
      <c r="F185" s="176">
        <v>0</v>
      </c>
      <c r="G185" s="177">
        <v>0</v>
      </c>
    </row>
    <row r="186" spans="1:7" s="178" customFormat="1" ht="15">
      <c r="A186" s="29"/>
      <c r="B186" s="279" t="s">
        <v>21</v>
      </c>
      <c r="C186" s="126">
        <v>0</v>
      </c>
      <c r="D186" s="126">
        <v>0</v>
      </c>
      <c r="E186" s="176">
        <v>0</v>
      </c>
      <c r="F186" s="176">
        <v>0</v>
      </c>
      <c r="G186" s="177">
        <v>0</v>
      </c>
    </row>
    <row r="187" spans="1:7" s="178" customFormat="1" ht="15.75" thickBot="1">
      <c r="A187" s="36"/>
      <c r="B187" s="280" t="s">
        <v>16</v>
      </c>
      <c r="C187" s="98">
        <f>SUM(C183:C186)</f>
        <v>15</v>
      </c>
      <c r="D187" s="98">
        <f>SUM(D183:D186)</f>
        <v>0</v>
      </c>
      <c r="E187" s="98">
        <f>SUM(E183:E186)</f>
        <v>92</v>
      </c>
      <c r="F187" s="98">
        <f>SUM(F183:F186)</f>
        <v>37</v>
      </c>
      <c r="G187" s="128">
        <f>SUM(G183:G186)</f>
        <v>0</v>
      </c>
    </row>
    <row r="188" spans="1:7" s="178" customFormat="1" ht="13.5" customHeight="1">
      <c r="A188" s="22" t="s">
        <v>87</v>
      </c>
      <c r="B188" s="281" t="s">
        <v>86</v>
      </c>
      <c r="C188" s="173">
        <v>45</v>
      </c>
      <c r="D188" s="173">
        <v>11</v>
      </c>
      <c r="E188" s="173">
        <v>53</v>
      </c>
      <c r="F188" s="173">
        <v>1</v>
      </c>
      <c r="G188" s="244">
        <v>0</v>
      </c>
    </row>
    <row r="189" spans="1:7" s="178" customFormat="1" ht="15" customHeight="1">
      <c r="A189" s="29"/>
      <c r="B189" s="278" t="s">
        <v>15</v>
      </c>
      <c r="C189" s="173">
        <v>0</v>
      </c>
      <c r="D189" s="173">
        <v>2</v>
      </c>
      <c r="E189" s="173">
        <v>0</v>
      </c>
      <c r="F189" s="173">
        <v>0</v>
      </c>
      <c r="G189" s="244">
        <v>0</v>
      </c>
    </row>
    <row r="190" spans="1:7" s="178" customFormat="1" ht="15">
      <c r="A190" s="29"/>
      <c r="B190" s="278" t="s">
        <v>17</v>
      </c>
      <c r="C190" s="173">
        <v>0</v>
      </c>
      <c r="D190" s="173">
        <v>0</v>
      </c>
      <c r="E190" s="173">
        <v>0</v>
      </c>
      <c r="F190" s="173">
        <v>0</v>
      </c>
      <c r="G190" s="244">
        <v>0</v>
      </c>
    </row>
    <row r="191" spans="1:7" s="178" customFormat="1" ht="15">
      <c r="A191" s="29"/>
      <c r="B191" s="279" t="s">
        <v>21</v>
      </c>
      <c r="C191" s="180">
        <v>0</v>
      </c>
      <c r="D191" s="180">
        <v>0</v>
      </c>
      <c r="E191" s="180">
        <v>0</v>
      </c>
      <c r="F191" s="180">
        <v>0</v>
      </c>
      <c r="G191" s="245">
        <v>0</v>
      </c>
    </row>
    <row r="192" spans="1:7" ht="15.75" thickBot="1">
      <c r="A192" s="36"/>
      <c r="B192" s="280" t="s">
        <v>16</v>
      </c>
      <c r="C192" s="181">
        <f>SUM(C188:C191)</f>
        <v>45</v>
      </c>
      <c r="D192" s="182">
        <f>SUM(D188:D191)</f>
        <v>13</v>
      </c>
      <c r="E192" s="182">
        <f>SUM(E188:E191)</f>
        <v>53</v>
      </c>
      <c r="F192" s="182">
        <f>SUM(F188:F191)</f>
        <v>1</v>
      </c>
      <c r="G192" s="183">
        <f>SUM(G188:G191)</f>
        <v>0</v>
      </c>
    </row>
    <row r="193" spans="1:7" ht="15">
      <c r="A193" s="22" t="s">
        <v>88</v>
      </c>
      <c r="B193" s="281" t="s">
        <v>42</v>
      </c>
      <c r="C193" s="173">
        <v>3</v>
      </c>
      <c r="D193" s="173">
        <v>11</v>
      </c>
      <c r="E193" s="173">
        <v>88</v>
      </c>
      <c r="F193" s="173">
        <v>3</v>
      </c>
      <c r="G193" s="244">
        <v>1</v>
      </c>
    </row>
    <row r="194" spans="1:7" ht="15" customHeight="1">
      <c r="A194" s="29"/>
      <c r="B194" s="282" t="s">
        <v>15</v>
      </c>
      <c r="C194" s="173">
        <v>0</v>
      </c>
      <c r="D194" s="173">
        <v>0</v>
      </c>
      <c r="E194" s="173">
        <v>0</v>
      </c>
      <c r="F194" s="173">
        <v>0</v>
      </c>
      <c r="G194" s="244">
        <v>0</v>
      </c>
    </row>
    <row r="195" spans="1:7" ht="15">
      <c r="A195" s="29"/>
      <c r="B195" s="282" t="s">
        <v>17</v>
      </c>
      <c r="C195" s="173">
        <v>0</v>
      </c>
      <c r="D195" s="173">
        <v>0</v>
      </c>
      <c r="E195" s="173">
        <v>0</v>
      </c>
      <c r="F195" s="173">
        <v>0</v>
      </c>
      <c r="G195" s="244">
        <v>0</v>
      </c>
    </row>
    <row r="196" spans="1:7" ht="15">
      <c r="A196" s="29"/>
      <c r="B196" s="283" t="s">
        <v>21</v>
      </c>
      <c r="C196" s="173">
        <v>0</v>
      </c>
      <c r="D196" s="173">
        <v>0</v>
      </c>
      <c r="E196" s="173">
        <v>0</v>
      </c>
      <c r="F196" s="173">
        <v>0</v>
      </c>
      <c r="G196" s="244">
        <v>0</v>
      </c>
    </row>
    <row r="197" spans="1:7" ht="15.75" thickBot="1">
      <c r="A197" s="36"/>
      <c r="B197" s="280" t="s">
        <v>16</v>
      </c>
      <c r="C197" s="184">
        <f>SUM(C193:C196)</f>
        <v>3</v>
      </c>
      <c r="D197" s="184">
        <f>SUM(D193:D196)</f>
        <v>11</v>
      </c>
      <c r="E197" s="184">
        <f>SUM(E193:E196)</f>
        <v>88</v>
      </c>
      <c r="F197" s="184">
        <f>SUM(F193:F196)</f>
        <v>3</v>
      </c>
      <c r="G197" s="185">
        <f>SUM(G193:G196)</f>
        <v>1</v>
      </c>
    </row>
    <row r="198" spans="1:7" ht="15">
      <c r="A198" s="22" t="s">
        <v>89</v>
      </c>
      <c r="B198" s="284" t="s">
        <v>70</v>
      </c>
      <c r="C198" s="173">
        <v>0</v>
      </c>
      <c r="D198" s="173">
        <v>11</v>
      </c>
      <c r="E198" s="173">
        <v>6</v>
      </c>
      <c r="F198" s="173">
        <v>31</v>
      </c>
      <c r="G198" s="244">
        <v>1</v>
      </c>
    </row>
    <row r="199" spans="1:7" ht="15" customHeight="1">
      <c r="A199" s="29"/>
      <c r="B199" s="278" t="s">
        <v>15</v>
      </c>
      <c r="C199" s="173">
        <v>0</v>
      </c>
      <c r="D199" s="173">
        <v>0</v>
      </c>
      <c r="E199" s="173">
        <v>1</v>
      </c>
      <c r="F199" s="173">
        <v>2</v>
      </c>
      <c r="G199" s="244">
        <v>0</v>
      </c>
    </row>
    <row r="200" spans="1:7" ht="15">
      <c r="A200" s="29"/>
      <c r="B200" s="278" t="s">
        <v>17</v>
      </c>
      <c r="C200" s="173">
        <v>0</v>
      </c>
      <c r="D200" s="173">
        <v>0</v>
      </c>
      <c r="E200" s="173">
        <v>0</v>
      </c>
      <c r="F200" s="173">
        <v>0</v>
      </c>
      <c r="G200" s="244">
        <v>0</v>
      </c>
    </row>
    <row r="201" spans="1:7" ht="15">
      <c r="A201" s="29"/>
      <c r="B201" s="279" t="s">
        <v>21</v>
      </c>
      <c r="C201" s="173">
        <v>0</v>
      </c>
      <c r="D201" s="173">
        <v>0</v>
      </c>
      <c r="E201" s="173">
        <v>0</v>
      </c>
      <c r="F201" s="173">
        <v>0</v>
      </c>
      <c r="G201" s="244">
        <v>0</v>
      </c>
    </row>
    <row r="202" spans="1:7" ht="15.75" thickBot="1">
      <c r="A202" s="36"/>
      <c r="B202" s="280" t="s">
        <v>16</v>
      </c>
      <c r="C202" s="131">
        <f>SUM(C198:C201)</f>
        <v>0</v>
      </c>
      <c r="D202" s="131">
        <f>SUM(D198:D201)</f>
        <v>11</v>
      </c>
      <c r="E202" s="131">
        <f>SUM(E198:E201)</f>
        <v>7</v>
      </c>
      <c r="F202" s="131">
        <f>SUM(F198:F201)</f>
        <v>33</v>
      </c>
      <c r="G202" s="132">
        <f>SUM(G198:G201)</f>
        <v>1</v>
      </c>
    </row>
    <row r="203" spans="1:7" ht="15">
      <c r="A203" s="22" t="s">
        <v>90</v>
      </c>
      <c r="B203" s="270" t="s">
        <v>26</v>
      </c>
      <c r="C203" s="186">
        <v>7</v>
      </c>
      <c r="D203" s="186">
        <v>105</v>
      </c>
      <c r="E203" s="187">
        <v>14</v>
      </c>
      <c r="F203" s="187">
        <v>2</v>
      </c>
      <c r="G203" s="188">
        <v>1</v>
      </c>
    </row>
    <row r="204" spans="1:7" ht="15" customHeight="1">
      <c r="A204" s="29"/>
      <c r="B204" s="262" t="s">
        <v>15</v>
      </c>
      <c r="C204" s="189">
        <v>0</v>
      </c>
      <c r="D204" s="189">
        <v>0</v>
      </c>
      <c r="E204" s="189">
        <v>0</v>
      </c>
      <c r="F204" s="189">
        <v>0</v>
      </c>
      <c r="G204" s="194">
        <v>0</v>
      </c>
    </row>
    <row r="205" spans="1:7" ht="15">
      <c r="A205" s="29"/>
      <c r="B205" s="262" t="s">
        <v>17</v>
      </c>
      <c r="C205" s="189">
        <v>0</v>
      </c>
      <c r="D205" s="189">
        <v>0</v>
      </c>
      <c r="E205" s="189">
        <v>0</v>
      </c>
      <c r="F205" s="189">
        <v>0</v>
      </c>
      <c r="G205" s="194">
        <v>0</v>
      </c>
    </row>
    <row r="206" spans="1:7" ht="15">
      <c r="A206" s="29"/>
      <c r="B206" s="262" t="s">
        <v>20</v>
      </c>
      <c r="C206" s="189">
        <v>0</v>
      </c>
      <c r="D206" s="189">
        <v>0</v>
      </c>
      <c r="E206" s="189">
        <v>0</v>
      </c>
      <c r="F206" s="189">
        <v>0</v>
      </c>
      <c r="G206" s="194">
        <v>0</v>
      </c>
    </row>
    <row r="207" spans="1:7" ht="15">
      <c r="A207" s="29"/>
      <c r="B207" s="263" t="s">
        <v>21</v>
      </c>
      <c r="C207" s="189">
        <v>0</v>
      </c>
      <c r="D207" s="189">
        <v>0</v>
      </c>
      <c r="E207" s="189">
        <v>0</v>
      </c>
      <c r="F207" s="189">
        <v>0</v>
      </c>
      <c r="G207" s="194">
        <v>0</v>
      </c>
    </row>
    <row r="208" spans="1:7" ht="15.75" thickBot="1">
      <c r="A208" s="36"/>
      <c r="B208" s="272" t="s">
        <v>16</v>
      </c>
      <c r="C208" s="190">
        <f>SUM(C203:C207)</f>
        <v>7</v>
      </c>
      <c r="D208" s="190">
        <f>SUM(D203:D207)</f>
        <v>105</v>
      </c>
      <c r="E208" s="190">
        <f>SUM(E203:E207)</f>
        <v>14</v>
      </c>
      <c r="F208" s="190">
        <f>SUM(F203:F207)</f>
        <v>2</v>
      </c>
      <c r="G208" s="191">
        <f>SUM(G203:G207)</f>
        <v>1</v>
      </c>
    </row>
    <row r="209" spans="1:7" ht="15" customHeight="1">
      <c r="A209" s="250" t="s">
        <v>91</v>
      </c>
      <c r="B209" s="285" t="s">
        <v>67</v>
      </c>
      <c r="C209" s="192">
        <v>0</v>
      </c>
      <c r="D209" s="192">
        <v>0</v>
      </c>
      <c r="E209" s="192">
        <v>0</v>
      </c>
      <c r="F209" s="192">
        <v>0</v>
      </c>
      <c r="G209" s="193">
        <v>0</v>
      </c>
    </row>
    <row r="210" spans="1:7" ht="15">
      <c r="A210" s="251"/>
      <c r="B210" s="275" t="s">
        <v>15</v>
      </c>
      <c r="C210" s="189">
        <v>0</v>
      </c>
      <c r="D210" s="189">
        <v>0</v>
      </c>
      <c r="E210" s="189">
        <v>0</v>
      </c>
      <c r="F210" s="189">
        <v>0</v>
      </c>
      <c r="G210" s="194">
        <v>0</v>
      </c>
    </row>
    <row r="211" spans="1:7" ht="15">
      <c r="A211" s="251"/>
      <c r="B211" s="275" t="s">
        <v>17</v>
      </c>
      <c r="C211" s="189">
        <v>0</v>
      </c>
      <c r="D211" s="189">
        <v>0</v>
      </c>
      <c r="E211" s="189">
        <v>0</v>
      </c>
      <c r="F211" s="189">
        <v>0</v>
      </c>
      <c r="G211" s="194">
        <v>0</v>
      </c>
    </row>
    <row r="212" spans="1:7" ht="15">
      <c r="A212" s="251"/>
      <c r="B212" s="275" t="s">
        <v>21</v>
      </c>
      <c r="C212" s="189">
        <v>0</v>
      </c>
      <c r="D212" s="189">
        <v>0</v>
      </c>
      <c r="E212" s="189">
        <v>0</v>
      </c>
      <c r="F212" s="189">
        <v>0</v>
      </c>
      <c r="G212" s="194">
        <v>0</v>
      </c>
    </row>
    <row r="213" spans="1:7" ht="15.75" thickBot="1">
      <c r="A213" s="252"/>
      <c r="B213" s="276" t="s">
        <v>16</v>
      </c>
      <c r="C213" s="190">
        <f>SUM(C209:C212)</f>
        <v>0</v>
      </c>
      <c r="D213" s="190">
        <f>SUM(D209:D212)</f>
        <v>0</v>
      </c>
      <c r="E213" s="190">
        <f>SUM(E209:E212)</f>
        <v>0</v>
      </c>
      <c r="F213" s="190">
        <f>SUM(F209:F212)</f>
        <v>0</v>
      </c>
      <c r="G213" s="191">
        <f>SUM(G209:G212)</f>
        <v>0</v>
      </c>
    </row>
    <row r="214" spans="1:7" ht="15" customHeight="1">
      <c r="A214" s="250" t="s">
        <v>92</v>
      </c>
      <c r="B214" s="285" t="s">
        <v>62</v>
      </c>
      <c r="C214" s="173">
        <v>6</v>
      </c>
      <c r="D214" s="173">
        <v>6</v>
      </c>
      <c r="E214" s="173">
        <v>8</v>
      </c>
      <c r="F214" s="173">
        <v>0</v>
      </c>
      <c r="G214" s="244">
        <v>0</v>
      </c>
    </row>
    <row r="215" spans="1:7" ht="15">
      <c r="A215" s="251"/>
      <c r="B215" s="275" t="s">
        <v>15</v>
      </c>
      <c r="C215" s="173">
        <v>0</v>
      </c>
      <c r="D215" s="173">
        <v>0</v>
      </c>
      <c r="E215" s="173">
        <v>0</v>
      </c>
      <c r="F215" s="173">
        <v>0</v>
      </c>
      <c r="G215" s="244">
        <v>0</v>
      </c>
    </row>
    <row r="216" spans="1:7" ht="15">
      <c r="A216" s="251"/>
      <c r="B216" s="275" t="s">
        <v>17</v>
      </c>
      <c r="C216" s="173">
        <v>0</v>
      </c>
      <c r="D216" s="173">
        <v>0</v>
      </c>
      <c r="E216" s="173">
        <v>0</v>
      </c>
      <c r="F216" s="173">
        <v>0</v>
      </c>
      <c r="G216" s="244">
        <v>0</v>
      </c>
    </row>
    <row r="217" spans="1:7" ht="15">
      <c r="A217" s="251"/>
      <c r="B217" s="275" t="s">
        <v>21</v>
      </c>
      <c r="C217" s="173">
        <v>0</v>
      </c>
      <c r="D217" s="173">
        <v>0</v>
      </c>
      <c r="E217" s="173">
        <v>0</v>
      </c>
      <c r="F217" s="173">
        <v>0</v>
      </c>
      <c r="G217" s="244">
        <v>0</v>
      </c>
    </row>
    <row r="218" spans="1:7" ht="15.75" thickBot="1">
      <c r="A218" s="252"/>
      <c r="B218" s="276" t="s">
        <v>16</v>
      </c>
      <c r="C218" s="190">
        <f>SUM(C214:C217)</f>
        <v>6</v>
      </c>
      <c r="D218" s="190">
        <f>SUM(D214:D217)</f>
        <v>6</v>
      </c>
      <c r="E218" s="190">
        <f>SUM(E214:E217)</f>
        <v>8</v>
      </c>
      <c r="F218" s="190">
        <f>SUM(F214:F217)</f>
        <v>0</v>
      </c>
      <c r="G218" s="191">
        <f>SUM(G214:G217)</f>
        <v>0</v>
      </c>
    </row>
    <row r="219" spans="1:7" ht="15">
      <c r="A219" s="29" t="s">
        <v>93</v>
      </c>
      <c r="B219" s="270" t="s">
        <v>26</v>
      </c>
      <c r="C219" s="173">
        <v>48</v>
      </c>
      <c r="D219" s="173">
        <v>0</v>
      </c>
      <c r="E219" s="173">
        <v>4</v>
      </c>
      <c r="F219" s="173">
        <v>22</v>
      </c>
      <c r="G219" s="244">
        <v>0</v>
      </c>
    </row>
    <row r="220" spans="1:7" ht="15">
      <c r="A220" s="29"/>
      <c r="B220" s="275" t="s">
        <v>15</v>
      </c>
      <c r="C220" s="173">
        <v>0</v>
      </c>
      <c r="D220" s="173">
        <v>0</v>
      </c>
      <c r="E220" s="173">
        <v>1</v>
      </c>
      <c r="F220" s="173">
        <v>0</v>
      </c>
      <c r="G220" s="244">
        <v>0</v>
      </c>
    </row>
    <row r="221" spans="1:7" ht="15">
      <c r="A221" s="29"/>
      <c r="B221" s="275" t="s">
        <v>17</v>
      </c>
      <c r="C221" s="173">
        <v>0</v>
      </c>
      <c r="D221" s="173">
        <v>0</v>
      </c>
      <c r="E221" s="173">
        <v>0</v>
      </c>
      <c r="F221" s="173">
        <v>0</v>
      </c>
      <c r="G221" s="244">
        <v>0</v>
      </c>
    </row>
    <row r="222" spans="1:7" ht="15">
      <c r="A222" s="29"/>
      <c r="B222" s="275" t="s">
        <v>21</v>
      </c>
      <c r="C222" s="173">
        <v>0</v>
      </c>
      <c r="D222" s="173">
        <v>0</v>
      </c>
      <c r="E222" s="173">
        <v>0</v>
      </c>
      <c r="F222" s="173">
        <v>0</v>
      </c>
      <c r="G222" s="244">
        <v>0</v>
      </c>
    </row>
    <row r="223" spans="1:7" ht="15.75" thickBot="1">
      <c r="A223" s="36"/>
      <c r="B223" s="276" t="s">
        <v>16</v>
      </c>
      <c r="C223" s="190">
        <f>SUM(C219:C222)</f>
        <v>48</v>
      </c>
      <c r="D223" s="190">
        <f>SUM(D219:D222)</f>
        <v>0</v>
      </c>
      <c r="E223" s="190">
        <f>SUM(E219:E222)</f>
        <v>5</v>
      </c>
      <c r="F223" s="190">
        <f>SUM(F219:F222)</f>
        <v>22</v>
      </c>
      <c r="G223" s="191">
        <f>SUM(G219:G222)</f>
        <v>0</v>
      </c>
    </row>
    <row r="224" spans="1:7" ht="15">
      <c r="A224" s="29" t="s">
        <v>94</v>
      </c>
      <c r="B224" s="274" t="s">
        <v>86</v>
      </c>
      <c r="C224" s="192">
        <v>9</v>
      </c>
      <c r="D224" s="192">
        <v>0</v>
      </c>
      <c r="E224" s="189">
        <v>0</v>
      </c>
      <c r="F224" s="192">
        <v>0</v>
      </c>
      <c r="G224" s="193">
        <v>0</v>
      </c>
    </row>
    <row r="225" spans="1:7" ht="15">
      <c r="A225" s="29"/>
      <c r="B225" s="275" t="s">
        <v>15</v>
      </c>
      <c r="C225" s="189">
        <v>0</v>
      </c>
      <c r="D225" s="189">
        <v>0</v>
      </c>
      <c r="E225" s="189">
        <v>0</v>
      </c>
      <c r="F225" s="189">
        <v>0</v>
      </c>
      <c r="G225" s="194">
        <v>0</v>
      </c>
    </row>
    <row r="226" spans="1:7" ht="15">
      <c r="A226" s="29"/>
      <c r="B226" s="275" t="s">
        <v>17</v>
      </c>
      <c r="C226" s="189">
        <v>0</v>
      </c>
      <c r="D226" s="189">
        <v>0</v>
      </c>
      <c r="E226" s="189">
        <v>0</v>
      </c>
      <c r="F226" s="189">
        <v>0</v>
      </c>
      <c r="G226" s="194">
        <v>0</v>
      </c>
    </row>
    <row r="227" spans="1:7" ht="15">
      <c r="A227" s="29"/>
      <c r="B227" s="275" t="s">
        <v>21</v>
      </c>
      <c r="C227" s="189">
        <v>0</v>
      </c>
      <c r="D227" s="189">
        <v>0</v>
      </c>
      <c r="E227" s="189">
        <v>0</v>
      </c>
      <c r="F227" s="189">
        <v>0</v>
      </c>
      <c r="G227" s="194">
        <v>0</v>
      </c>
    </row>
    <row r="228" spans="1:7" ht="15.75" thickBot="1">
      <c r="A228" s="36"/>
      <c r="B228" s="276" t="s">
        <v>16</v>
      </c>
      <c r="C228" s="190">
        <f>SUM(C224:C227)</f>
        <v>9</v>
      </c>
      <c r="D228" s="190">
        <f aca="true" t="shared" si="0" ref="D228:G228">SUM(D224:D227)</f>
        <v>0</v>
      </c>
      <c r="E228" s="190">
        <f t="shared" si="0"/>
        <v>0</v>
      </c>
      <c r="F228" s="190">
        <f t="shared" si="0"/>
        <v>0</v>
      </c>
      <c r="G228" s="191">
        <f t="shared" si="0"/>
        <v>0</v>
      </c>
    </row>
    <row r="229" spans="1:7" ht="15.75" thickBot="1">
      <c r="A229" s="195"/>
      <c r="B229" s="195"/>
      <c r="C229" s="195"/>
      <c r="D229" s="195"/>
      <c r="E229" s="195"/>
      <c r="F229" s="195"/>
      <c r="G229" s="195"/>
    </row>
    <row r="230" spans="1:7" ht="15" customHeight="1" thickBot="1">
      <c r="A230" s="89" t="s">
        <v>95</v>
      </c>
      <c r="B230" s="90"/>
      <c r="C230" s="90"/>
      <c r="D230" s="90"/>
      <c r="E230" s="90"/>
      <c r="F230" s="90"/>
      <c r="G230" s="91"/>
    </row>
    <row r="231" spans="1:7" ht="15">
      <c r="A231" s="196" t="s">
        <v>96</v>
      </c>
      <c r="B231" s="197"/>
      <c r="C231" s="197"/>
      <c r="D231" s="197"/>
      <c r="E231" s="197"/>
      <c r="F231" s="197"/>
      <c r="G231" s="198"/>
    </row>
    <row r="232" spans="1:7" ht="15">
      <c r="A232" s="199" t="s">
        <v>97</v>
      </c>
      <c r="B232" s="200"/>
      <c r="C232" s="200"/>
      <c r="D232" s="200"/>
      <c r="E232" s="200"/>
      <c r="F232" s="200"/>
      <c r="G232" s="201"/>
    </row>
    <row r="233" spans="1:7" ht="15" customHeight="1">
      <c r="A233" s="202" t="s">
        <v>98</v>
      </c>
      <c r="B233" s="203"/>
      <c r="C233" s="203"/>
      <c r="D233" s="203"/>
      <c r="E233" s="203"/>
      <c r="F233" s="203"/>
      <c r="G233" s="204"/>
    </row>
    <row r="234" spans="1:7" ht="15">
      <c r="A234" s="202"/>
      <c r="B234" s="203"/>
      <c r="C234" s="203"/>
      <c r="D234" s="203"/>
      <c r="E234" s="203"/>
      <c r="F234" s="203"/>
      <c r="G234" s="204"/>
    </row>
    <row r="235" spans="1:7" ht="15" customHeight="1">
      <c r="A235" s="202" t="s">
        <v>99</v>
      </c>
      <c r="B235" s="203"/>
      <c r="C235" s="203"/>
      <c r="D235" s="203"/>
      <c r="E235" s="203"/>
      <c r="F235" s="203"/>
      <c r="G235" s="204"/>
    </row>
    <row r="236" spans="1:7" ht="15">
      <c r="A236" s="286" t="s">
        <v>100</v>
      </c>
      <c r="B236" s="205"/>
      <c r="C236" s="205"/>
      <c r="D236" s="205"/>
      <c r="E236" s="205"/>
      <c r="F236" s="205"/>
      <c r="G236" s="206"/>
    </row>
    <row r="237" spans="1:7" ht="15">
      <c r="A237" s="286" t="s">
        <v>101</v>
      </c>
      <c r="B237" s="207"/>
      <c r="C237" s="207"/>
      <c r="D237" s="207"/>
      <c r="E237" s="207"/>
      <c r="F237" s="207"/>
      <c r="G237" s="208"/>
    </row>
    <row r="238" spans="1:7" ht="15">
      <c r="A238" s="199" t="s">
        <v>102</v>
      </c>
      <c r="B238" s="200"/>
      <c r="C238" s="200"/>
      <c r="D238" s="200"/>
      <c r="E238" s="200"/>
      <c r="F238" s="200"/>
      <c r="G238" s="201"/>
    </row>
    <row r="239" spans="1:7" ht="15">
      <c r="A239" s="209" t="s">
        <v>103</v>
      </c>
      <c r="B239" s="210"/>
      <c r="C239" s="210"/>
      <c r="D239" s="210"/>
      <c r="E239" s="210"/>
      <c r="F239" s="210"/>
      <c r="G239" s="211"/>
    </row>
    <row r="240" spans="1:7" ht="15">
      <c r="A240" s="212" t="s">
        <v>104</v>
      </c>
      <c r="B240" s="213"/>
      <c r="C240" s="213"/>
      <c r="D240" s="213"/>
      <c r="E240" s="213"/>
      <c r="F240" s="213"/>
      <c r="G240" s="214"/>
    </row>
    <row r="241" spans="1:7" ht="15">
      <c r="A241" s="209" t="s">
        <v>105</v>
      </c>
      <c r="B241" s="210"/>
      <c r="C241" s="210"/>
      <c r="D241" s="210"/>
      <c r="E241" s="210"/>
      <c r="F241" s="210"/>
      <c r="G241" s="211"/>
    </row>
    <row r="242" spans="1:7" ht="29.25" customHeight="1">
      <c r="A242" s="202" t="s">
        <v>106</v>
      </c>
      <c r="B242" s="203"/>
      <c r="C242" s="203"/>
      <c r="D242" s="203"/>
      <c r="E242" s="203"/>
      <c r="F242" s="203"/>
      <c r="G242" s="204"/>
    </row>
    <row r="243" spans="1:7" s="21" customFormat="1" ht="27" customHeight="1">
      <c r="A243" s="202" t="s">
        <v>107</v>
      </c>
      <c r="B243" s="203"/>
      <c r="C243" s="203"/>
      <c r="D243" s="203"/>
      <c r="E243" s="203"/>
      <c r="F243" s="203"/>
      <c r="G243" s="204"/>
    </row>
    <row r="244" spans="1:7" ht="15">
      <c r="A244" s="209" t="s">
        <v>108</v>
      </c>
      <c r="B244" s="210"/>
      <c r="C244" s="210"/>
      <c r="D244" s="210"/>
      <c r="E244" s="210"/>
      <c r="F244" s="210"/>
      <c r="G244" s="211"/>
    </row>
    <row r="245" spans="1:7" ht="14.25" customHeight="1">
      <c r="A245" s="287" t="s">
        <v>109</v>
      </c>
      <c r="B245" s="288"/>
      <c r="C245" s="288"/>
      <c r="D245" s="288"/>
      <c r="E245" s="288"/>
      <c r="F245" s="288"/>
      <c r="G245" s="289"/>
    </row>
    <row r="246" spans="1:7" ht="15.75" thickBot="1">
      <c r="A246" s="237"/>
      <c r="B246" s="290"/>
      <c r="C246" s="290"/>
      <c r="D246" s="290"/>
      <c r="E246" s="290"/>
      <c r="F246" s="290"/>
      <c r="G246" s="291"/>
    </row>
    <row r="247" ht="12" customHeight="1"/>
    <row r="248" ht="27.75" customHeight="1"/>
    <row r="250" spans="1:7" ht="15">
      <c r="A250" s="217"/>
      <c r="B250" s="217"/>
      <c r="C250" s="217"/>
      <c r="D250" s="217"/>
      <c r="E250" s="218"/>
      <c r="F250" s="218"/>
      <c r="G250" s="219"/>
    </row>
    <row r="252" spans="1:7" ht="15">
      <c r="A252" s="220"/>
      <c r="B252" s="221"/>
      <c r="C252" s="222"/>
      <c r="D252" s="222"/>
      <c r="E252" s="222"/>
      <c r="F252" s="222"/>
      <c r="G252" s="222"/>
    </row>
    <row r="253" spans="1:7" ht="14.25" customHeight="1">
      <c r="A253" s="223"/>
      <c r="B253" s="224"/>
      <c r="C253" s="195"/>
      <c r="D253" s="195"/>
      <c r="E253" s="195"/>
      <c r="F253" s="195"/>
      <c r="G253" s="195"/>
    </row>
    <row r="254" spans="1:7" ht="15">
      <c r="A254" s="223"/>
      <c r="B254" s="224"/>
      <c r="C254" s="195"/>
      <c r="D254" s="195"/>
      <c r="E254" s="195"/>
      <c r="F254" s="195"/>
      <c r="G254" s="195"/>
    </row>
    <row r="255" spans="1:7" ht="15">
      <c r="A255" s="223"/>
      <c r="B255" s="224"/>
      <c r="C255" s="195"/>
      <c r="D255" s="195"/>
      <c r="E255" s="195"/>
      <c r="F255" s="195"/>
      <c r="G255" s="195"/>
    </row>
    <row r="256" spans="1:7" ht="14.25" customHeight="1">
      <c r="A256" s="195"/>
      <c r="B256" s="195"/>
      <c r="C256" s="195"/>
      <c r="D256" s="195"/>
      <c r="E256" s="195"/>
      <c r="F256" s="195"/>
      <c r="G256" s="195"/>
    </row>
    <row r="257" spans="1:7" ht="15">
      <c r="A257" s="195"/>
      <c r="B257" s="195"/>
      <c r="C257" s="195"/>
      <c r="D257" s="195"/>
      <c r="E257" s="195"/>
      <c r="F257" s="195"/>
      <c r="G257" s="195"/>
    </row>
    <row r="258" spans="1:7" ht="15">
      <c r="A258" s="195"/>
      <c r="B258" s="195"/>
      <c r="C258" s="195"/>
      <c r="D258" s="195"/>
      <c r="E258" s="195"/>
      <c r="F258" s="195"/>
      <c r="G258" s="195"/>
    </row>
    <row r="259" spans="1:7" ht="15">
      <c r="A259" s="195"/>
      <c r="B259" s="195"/>
      <c r="C259" s="195"/>
      <c r="D259" s="195"/>
      <c r="E259" s="195"/>
      <c r="F259" s="195"/>
      <c r="G259" s="195"/>
    </row>
  </sheetData>
  <sheetProtection selectLockedCells="1" selectUnlockedCells="1"/>
  <mergeCells count="58">
    <mergeCell ref="A243:G243"/>
    <mergeCell ref="A244:G244"/>
    <mergeCell ref="A245:G245"/>
    <mergeCell ref="B253:B255"/>
    <mergeCell ref="A235:G235"/>
    <mergeCell ref="A238:G238"/>
    <mergeCell ref="A239:G239"/>
    <mergeCell ref="A240:G240"/>
    <mergeCell ref="A241:G241"/>
    <mergeCell ref="A242:G242"/>
    <mergeCell ref="A219:A223"/>
    <mergeCell ref="A224:A228"/>
    <mergeCell ref="A230:G230"/>
    <mergeCell ref="A231:G231"/>
    <mergeCell ref="A232:G232"/>
    <mergeCell ref="A233:G234"/>
    <mergeCell ref="A188:A192"/>
    <mergeCell ref="A193:A197"/>
    <mergeCell ref="A198:A202"/>
    <mergeCell ref="A203:A208"/>
    <mergeCell ref="A209:A213"/>
    <mergeCell ref="A214:A218"/>
    <mergeCell ref="A158:A162"/>
    <mergeCell ref="A163:A167"/>
    <mergeCell ref="A168:A172"/>
    <mergeCell ref="A173:A177"/>
    <mergeCell ref="A178:A182"/>
    <mergeCell ref="A183:A187"/>
    <mergeCell ref="A125:A129"/>
    <mergeCell ref="A130:A135"/>
    <mergeCell ref="A136:A140"/>
    <mergeCell ref="A141:A146"/>
    <mergeCell ref="A147:A152"/>
    <mergeCell ref="A153:A157"/>
    <mergeCell ref="A91:A95"/>
    <mergeCell ref="A96:A101"/>
    <mergeCell ref="A102:A107"/>
    <mergeCell ref="A108:A112"/>
    <mergeCell ref="A113:A118"/>
    <mergeCell ref="A119:A124"/>
    <mergeCell ref="A59:A63"/>
    <mergeCell ref="A64:A69"/>
    <mergeCell ref="A70:A74"/>
    <mergeCell ref="A75:A80"/>
    <mergeCell ref="A81:A85"/>
    <mergeCell ref="A86:A90"/>
    <mergeCell ref="A36:A41"/>
    <mergeCell ref="A42:A47"/>
    <mergeCell ref="A48:A52"/>
    <mergeCell ref="A53:A58"/>
    <mergeCell ref="A30:A35"/>
    <mergeCell ref="A6:A11"/>
    <mergeCell ref="A12:A17"/>
    <mergeCell ref="A18:A23"/>
    <mergeCell ref="A24:A29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80" r:id="rId2"/>
  <rowBreaks count="5" manualBreakCount="5">
    <brk id="52" max="16383" man="1"/>
    <brk id="107" max="16383" man="1"/>
    <brk id="162" max="16383" man="1"/>
    <brk id="218" max="16383" man="1"/>
    <brk id="2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showGridLines="0" view="pageBreakPreview" zoomScaleSheetLayoutView="100" workbookViewId="0" topLeftCell="A1">
      <selection activeCell="J37" sqref="J37"/>
    </sheetView>
  </sheetViews>
  <sheetFormatPr defaultColWidth="9.140625" defaultRowHeight="15"/>
  <cols>
    <col min="1" max="1" width="12.421875" style="88" customWidth="1"/>
    <col min="2" max="2" width="41.8515625" style="88" customWidth="1"/>
    <col min="3" max="3" width="10.00390625" style="88" customWidth="1"/>
    <col min="4" max="4" width="11.421875" style="88" customWidth="1"/>
    <col min="5" max="6" width="10.140625" style="88" customWidth="1"/>
    <col min="7" max="7" width="12.57421875" style="88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21" customFormat="1" ht="56.25" customHeight="1" thickBot="1">
      <c r="A5" s="225" t="s">
        <v>4</v>
      </c>
      <c r="B5" s="19" t="s">
        <v>10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</row>
    <row r="6" spans="1:7" ht="15.75" customHeight="1">
      <c r="A6" s="22" t="s">
        <v>13</v>
      </c>
      <c r="B6" s="25" t="s">
        <v>14</v>
      </c>
      <c r="C6" s="26">
        <v>0</v>
      </c>
      <c r="D6" s="27">
        <v>0</v>
      </c>
      <c r="E6" s="27">
        <v>0</v>
      </c>
      <c r="F6" s="27">
        <v>0</v>
      </c>
      <c r="G6" s="28">
        <v>0</v>
      </c>
    </row>
    <row r="7" spans="1:7" ht="15.75" customHeight="1" thickBot="1">
      <c r="A7" s="29"/>
      <c r="B7" s="30" t="s">
        <v>16</v>
      </c>
      <c r="C7" s="31">
        <f>SUM(C6:C6)</f>
        <v>0</v>
      </c>
      <c r="D7" s="32">
        <f>SUM(D6:D6)</f>
        <v>0</v>
      </c>
      <c r="E7" s="32">
        <f>SUM(E6:E6)</f>
        <v>0</v>
      </c>
      <c r="F7" s="32">
        <f>SUM(F6:F6)</f>
        <v>0</v>
      </c>
      <c r="G7" s="33">
        <f>SUM(G6:G6)</f>
        <v>0</v>
      </c>
    </row>
    <row r="8" spans="1:7" ht="15.75" customHeight="1">
      <c r="A8" s="22" t="s">
        <v>18</v>
      </c>
      <c r="B8" s="34" t="s">
        <v>19</v>
      </c>
      <c r="C8" s="35" t="s">
        <v>19</v>
      </c>
      <c r="D8" s="35" t="s">
        <v>19</v>
      </c>
      <c r="E8" s="35" t="s">
        <v>19</v>
      </c>
      <c r="F8" s="35" t="s">
        <v>19</v>
      </c>
      <c r="G8" s="226" t="s">
        <v>19</v>
      </c>
    </row>
    <row r="9" spans="1:7" ht="15.75" customHeight="1" thickBot="1">
      <c r="A9" s="36"/>
      <c r="B9" s="37" t="s">
        <v>16</v>
      </c>
      <c r="C9" s="38" t="s">
        <v>19</v>
      </c>
      <c r="D9" s="38" t="s">
        <v>19</v>
      </c>
      <c r="E9" s="38" t="s">
        <v>19</v>
      </c>
      <c r="F9" s="38" t="s">
        <v>19</v>
      </c>
      <c r="G9" s="227" t="s">
        <v>19</v>
      </c>
    </row>
    <row r="10" spans="1:7" ht="15.75" customHeight="1">
      <c r="A10" s="29" t="s">
        <v>22</v>
      </c>
      <c r="B10" s="40" t="s">
        <v>23</v>
      </c>
      <c r="C10" s="41">
        <v>0</v>
      </c>
      <c r="D10" s="41">
        <v>6</v>
      </c>
      <c r="E10" s="41">
        <v>0</v>
      </c>
      <c r="F10" s="41">
        <v>0</v>
      </c>
      <c r="G10" s="228">
        <v>0</v>
      </c>
    </row>
    <row r="11" spans="1:7" ht="15.75" customHeight="1">
      <c r="A11" s="29"/>
      <c r="B11" s="44" t="s">
        <v>24</v>
      </c>
      <c r="C11" s="45">
        <v>4</v>
      </c>
      <c r="D11" s="45">
        <v>5</v>
      </c>
      <c r="E11" s="45">
        <v>0</v>
      </c>
      <c r="F11" s="45">
        <v>0</v>
      </c>
      <c r="G11" s="46">
        <v>0</v>
      </c>
    </row>
    <row r="12" spans="1:7" ht="15.75" customHeight="1">
      <c r="A12" s="29"/>
      <c r="B12" s="44" t="s">
        <v>27</v>
      </c>
      <c r="C12" s="45">
        <v>1</v>
      </c>
      <c r="D12" s="45">
        <v>1</v>
      </c>
      <c r="E12" s="45">
        <v>0</v>
      </c>
      <c r="F12" s="45">
        <v>0</v>
      </c>
      <c r="G12" s="46">
        <v>0</v>
      </c>
    </row>
    <row r="13" spans="1:7" ht="15.75" customHeight="1" thickBot="1">
      <c r="A13" s="36"/>
      <c r="B13" s="49" t="s">
        <v>16</v>
      </c>
      <c r="C13" s="50">
        <f>SUM(C10:C12)</f>
        <v>5</v>
      </c>
      <c r="D13" s="50">
        <f>SUM(D10:D12)</f>
        <v>12</v>
      </c>
      <c r="E13" s="50">
        <f>SUM(E10:E12)</f>
        <v>0</v>
      </c>
      <c r="F13" s="50">
        <f>SUM(F10:F12)</f>
        <v>0</v>
      </c>
      <c r="G13" s="51">
        <f>SUM(G10:G12)</f>
        <v>0</v>
      </c>
    </row>
    <row r="14" spans="1:7" ht="15.75" customHeight="1">
      <c r="A14" s="229" t="s">
        <v>28</v>
      </c>
      <c r="B14" s="52" t="s">
        <v>29</v>
      </c>
      <c r="C14" s="53">
        <v>20</v>
      </c>
      <c r="D14" s="54">
        <v>0</v>
      </c>
      <c r="E14" s="54">
        <v>0</v>
      </c>
      <c r="F14" s="54">
        <v>0</v>
      </c>
      <c r="G14" s="55">
        <v>0</v>
      </c>
    </row>
    <row r="15" spans="1:7" ht="15.75" customHeight="1">
      <c r="A15" s="230"/>
      <c r="B15" s="56" t="s">
        <v>30</v>
      </c>
      <c r="C15" s="57">
        <v>0</v>
      </c>
      <c r="D15" s="58">
        <v>0</v>
      </c>
      <c r="E15" s="58">
        <v>0</v>
      </c>
      <c r="F15" s="58">
        <v>0</v>
      </c>
      <c r="G15" s="59">
        <v>0</v>
      </c>
    </row>
    <row r="16" spans="1:7" ht="15.75" customHeight="1" thickBot="1">
      <c r="A16" s="231"/>
      <c r="B16" s="61" t="s">
        <v>16</v>
      </c>
      <c r="C16" s="50">
        <f>SUM(C14:C15)</f>
        <v>20</v>
      </c>
      <c r="D16" s="50">
        <f>SUM(D14:D15)</f>
        <v>0</v>
      </c>
      <c r="E16" s="50">
        <f>SUM(E14:E15)</f>
        <v>0</v>
      </c>
      <c r="F16" s="50">
        <f>SUM(F14:F15)</f>
        <v>0</v>
      </c>
      <c r="G16" s="51">
        <f>SUM(G14:G15)</f>
        <v>0</v>
      </c>
    </row>
    <row r="17" spans="1:7" ht="15.75" customHeight="1">
      <c r="A17" s="22" t="s">
        <v>31</v>
      </c>
      <c r="B17" s="52" t="s">
        <v>32</v>
      </c>
      <c r="C17" s="63">
        <v>3</v>
      </c>
      <c r="D17" s="63">
        <v>0</v>
      </c>
      <c r="E17" s="63">
        <v>32</v>
      </c>
      <c r="F17" s="63">
        <v>2</v>
      </c>
      <c r="G17" s="232">
        <v>0</v>
      </c>
    </row>
    <row r="18" spans="1:7" ht="15.75" customHeight="1">
      <c r="A18" s="29"/>
      <c r="B18" s="56" t="s">
        <v>35</v>
      </c>
      <c r="C18" s="63">
        <v>1</v>
      </c>
      <c r="D18" s="63">
        <v>0</v>
      </c>
      <c r="E18" s="63">
        <v>55</v>
      </c>
      <c r="F18" s="63">
        <v>2</v>
      </c>
      <c r="G18" s="232">
        <v>2</v>
      </c>
    </row>
    <row r="19" spans="1:7" ht="15.75" customHeight="1">
      <c r="A19" s="29"/>
      <c r="B19" s="56" t="s">
        <v>36</v>
      </c>
      <c r="C19" s="63">
        <v>0</v>
      </c>
      <c r="D19" s="63">
        <v>3</v>
      </c>
      <c r="E19" s="63">
        <v>44</v>
      </c>
      <c r="F19" s="63">
        <v>1</v>
      </c>
      <c r="G19" s="232">
        <v>13</v>
      </c>
    </row>
    <row r="20" spans="1:7" ht="15.75" customHeight="1" thickBot="1">
      <c r="A20" s="36"/>
      <c r="B20" s="61" t="s">
        <v>16</v>
      </c>
      <c r="C20" s="71">
        <f>SUM(C17:C19)</f>
        <v>4</v>
      </c>
      <c r="D20" s="71">
        <f>SUM(D17:D19)</f>
        <v>3</v>
      </c>
      <c r="E20" s="71">
        <f>SUM(E17:E19)</f>
        <v>131</v>
      </c>
      <c r="F20" s="71">
        <f>SUM(F17:F19)</f>
        <v>5</v>
      </c>
      <c r="G20" s="72">
        <f>SUM(G17:G19)</f>
        <v>15</v>
      </c>
    </row>
    <row r="21" spans="1:7" ht="15.75" customHeight="1">
      <c r="A21" s="22" t="s">
        <v>37</v>
      </c>
      <c r="B21" s="73" t="s">
        <v>38</v>
      </c>
      <c r="C21" s="74">
        <v>0</v>
      </c>
      <c r="D21" s="74">
        <v>0</v>
      </c>
      <c r="E21" s="74">
        <v>0</v>
      </c>
      <c r="F21" s="74">
        <v>0</v>
      </c>
      <c r="G21" s="233">
        <v>0</v>
      </c>
    </row>
    <row r="22" spans="1:7" ht="15.75" customHeight="1">
      <c r="A22" s="29"/>
      <c r="B22" s="75" t="s">
        <v>39</v>
      </c>
      <c r="C22" s="76">
        <v>0</v>
      </c>
      <c r="D22" s="76">
        <v>0</v>
      </c>
      <c r="E22" s="76">
        <v>0</v>
      </c>
      <c r="F22" s="76">
        <v>0</v>
      </c>
      <c r="G22" s="234">
        <v>0</v>
      </c>
    </row>
    <row r="23" spans="1:7" ht="15.75" customHeight="1">
      <c r="A23" s="29"/>
      <c r="B23" s="75" t="s">
        <v>40</v>
      </c>
      <c r="C23" s="76">
        <v>0</v>
      </c>
      <c r="D23" s="76">
        <v>0</v>
      </c>
      <c r="E23" s="76">
        <v>0</v>
      </c>
      <c r="F23" s="76">
        <v>0</v>
      </c>
      <c r="G23" s="234">
        <v>0</v>
      </c>
    </row>
    <row r="24" spans="1:7" ht="15.75" customHeight="1" thickBot="1">
      <c r="A24" s="97"/>
      <c r="B24" s="82" t="s">
        <v>16</v>
      </c>
      <c r="C24" s="71">
        <f>SUM(C21:C23)</f>
        <v>0</v>
      </c>
      <c r="D24" s="71">
        <f>SUM(D21:D23)</f>
        <v>0</v>
      </c>
      <c r="E24" s="83">
        <f>SUM(E21:E23)</f>
        <v>0</v>
      </c>
      <c r="F24" s="83">
        <f>SUM(F21:F23)</f>
        <v>0</v>
      </c>
      <c r="G24" s="72">
        <f>SUM(G21:G23)</f>
        <v>0</v>
      </c>
    </row>
    <row r="25" spans="1:7" ht="15.75" customHeight="1">
      <c r="A25" s="22" t="s">
        <v>43</v>
      </c>
      <c r="B25" s="73" t="s">
        <v>44</v>
      </c>
      <c r="C25" s="53">
        <v>3</v>
      </c>
      <c r="D25" s="54">
        <v>21</v>
      </c>
      <c r="E25" s="54">
        <v>53</v>
      </c>
      <c r="F25" s="54">
        <v>0</v>
      </c>
      <c r="G25" s="55">
        <v>0</v>
      </c>
    </row>
    <row r="26" spans="1:7" ht="15.75" customHeight="1">
      <c r="A26" s="29"/>
      <c r="B26" s="75" t="s">
        <v>45</v>
      </c>
      <c r="C26" s="57">
        <v>0</v>
      </c>
      <c r="D26" s="58">
        <v>0</v>
      </c>
      <c r="E26" s="58">
        <v>20</v>
      </c>
      <c r="F26" s="58">
        <v>0</v>
      </c>
      <c r="G26" s="59">
        <v>0</v>
      </c>
    </row>
    <row r="27" spans="1:7" ht="15.75" customHeight="1">
      <c r="A27" s="29"/>
      <c r="B27" s="75" t="s">
        <v>46</v>
      </c>
      <c r="C27" s="53">
        <v>0</v>
      </c>
      <c r="D27" s="84">
        <v>0</v>
      </c>
      <c r="E27" s="84">
        <v>0</v>
      </c>
      <c r="F27" s="84">
        <v>0</v>
      </c>
      <c r="G27" s="85">
        <v>0</v>
      </c>
    </row>
    <row r="28" spans="1:7" ht="15.75" customHeight="1" thickBot="1">
      <c r="A28" s="97"/>
      <c r="B28" s="82" t="s">
        <v>16</v>
      </c>
      <c r="C28" s="71">
        <f>SUM(C25:C27)</f>
        <v>3</v>
      </c>
      <c r="D28" s="71">
        <f>SUM(D25:D27)</f>
        <v>21</v>
      </c>
      <c r="E28" s="71">
        <f>SUM(E25:E27)</f>
        <v>73</v>
      </c>
      <c r="F28" s="71">
        <f>SUM(F25:F27)</f>
        <v>0</v>
      </c>
      <c r="G28" s="72">
        <f>SUM(G25:G27)</f>
        <v>0</v>
      </c>
    </row>
    <row r="29" ht="15.75" customHeight="1" thickBot="1">
      <c r="A29" s="87"/>
    </row>
    <row r="30" spans="1:7" ht="15.75" customHeight="1" thickBot="1">
      <c r="A30" s="89" t="s">
        <v>48</v>
      </c>
      <c r="B30" s="90"/>
      <c r="C30" s="90"/>
      <c r="D30" s="90"/>
      <c r="E30" s="90"/>
      <c r="F30" s="90"/>
      <c r="G30" s="91"/>
    </row>
    <row r="31" spans="1:7" ht="15.75" customHeight="1">
      <c r="A31" s="92" t="s">
        <v>49</v>
      </c>
      <c r="B31" s="93"/>
      <c r="C31" s="93"/>
      <c r="D31" s="93"/>
      <c r="E31" s="93"/>
      <c r="F31" s="93"/>
      <c r="G31" s="235"/>
    </row>
    <row r="32" spans="1:7" ht="15.75" customHeight="1">
      <c r="A32" s="94"/>
      <c r="B32" s="95"/>
      <c r="C32" s="95"/>
      <c r="D32" s="95"/>
      <c r="E32" s="95"/>
      <c r="F32" s="95"/>
      <c r="G32" s="236"/>
    </row>
    <row r="33" spans="1:7" ht="15.75" customHeight="1">
      <c r="A33" s="94" t="s">
        <v>50</v>
      </c>
      <c r="B33" s="95"/>
      <c r="C33" s="95"/>
      <c r="D33" s="95"/>
      <c r="E33" s="95"/>
      <c r="F33" s="95"/>
      <c r="G33" s="236"/>
    </row>
    <row r="34" spans="1:7" ht="15.75" customHeight="1">
      <c r="A34" s="94"/>
      <c r="B34" s="95"/>
      <c r="C34" s="95"/>
      <c r="D34" s="95"/>
      <c r="E34" s="95"/>
      <c r="F34" s="95"/>
      <c r="G34" s="236"/>
    </row>
    <row r="35" spans="1:7" ht="15.75" customHeight="1">
      <c r="A35" s="94" t="s">
        <v>51</v>
      </c>
      <c r="B35" s="95"/>
      <c r="C35" s="95"/>
      <c r="D35" s="95"/>
      <c r="E35" s="95"/>
      <c r="F35" s="95"/>
      <c r="G35" s="236"/>
    </row>
    <row r="36" spans="1:7" ht="15.75" customHeight="1">
      <c r="A36" s="94" t="s">
        <v>54</v>
      </c>
      <c r="B36" s="95"/>
      <c r="C36" s="95"/>
      <c r="D36" s="95"/>
      <c r="E36" s="95"/>
      <c r="F36" s="95"/>
      <c r="G36" s="236"/>
    </row>
    <row r="37" spans="1:7" ht="15.75" customHeight="1">
      <c r="A37" s="94"/>
      <c r="B37" s="95"/>
      <c r="C37" s="95"/>
      <c r="D37" s="95"/>
      <c r="E37" s="95"/>
      <c r="F37" s="95"/>
      <c r="G37" s="236"/>
    </row>
    <row r="38" spans="1:7" ht="15.75" customHeight="1" thickBot="1">
      <c r="A38" s="237"/>
      <c r="B38" s="115"/>
      <c r="C38" s="115"/>
      <c r="D38" s="115"/>
      <c r="E38" s="115"/>
      <c r="F38" s="115"/>
      <c r="G38" s="116"/>
    </row>
    <row r="39" ht="15.75" customHeight="1"/>
    <row r="40" ht="15.75" customHeight="1"/>
    <row r="41" ht="15.75" customHeight="1"/>
    <row r="42" spans="1:7" ht="15.75" customHeight="1">
      <c r="A42" s="104"/>
      <c r="B42" s="105"/>
      <c r="C42" s="105"/>
      <c r="D42" s="105"/>
      <c r="E42" s="105"/>
      <c r="F42" s="105"/>
      <c r="G42" s="106"/>
    </row>
    <row r="43" ht="15.75" customHeight="1"/>
    <row r="44" ht="15.75" customHeight="1"/>
    <row r="45" ht="15.75" customHeight="1"/>
    <row r="46" spans="1:7" ht="15.75" customHeight="1" thickBot="1">
      <c r="A46" s="115"/>
      <c r="B46" s="115"/>
      <c r="C46" s="115"/>
      <c r="D46" s="115"/>
      <c r="E46" s="115"/>
      <c r="F46" s="115"/>
      <c r="G46" s="1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5" ht="15" customHeight="1"/>
    <row r="178" ht="15" customHeight="1"/>
    <row r="179" ht="15" customHeight="1"/>
    <row r="182" ht="14.25" customHeight="1"/>
    <row r="183" ht="15" customHeight="1"/>
    <row r="184" spans="1:7" s="178" customFormat="1" ht="15" customHeight="1">
      <c r="A184" s="88"/>
      <c r="B184" s="88"/>
      <c r="C184" s="88"/>
      <c r="D184" s="88"/>
      <c r="E184" s="88"/>
      <c r="F184" s="88"/>
      <c r="G184" s="88"/>
    </row>
    <row r="185" spans="1:7" s="178" customFormat="1" ht="15">
      <c r="A185" s="88"/>
      <c r="B185" s="88"/>
      <c r="C185" s="88"/>
      <c r="D185" s="88"/>
      <c r="E185" s="88"/>
      <c r="F185" s="88"/>
      <c r="G185" s="88"/>
    </row>
    <row r="186" spans="1:7" s="178" customFormat="1" ht="15">
      <c r="A186" s="88"/>
      <c r="B186" s="88"/>
      <c r="C186" s="88"/>
      <c r="D186" s="88"/>
      <c r="E186" s="88"/>
      <c r="F186" s="88"/>
      <c r="G186" s="88"/>
    </row>
    <row r="187" spans="1:7" s="178" customFormat="1" ht="15">
      <c r="A187" s="179"/>
      <c r="B187" s="179"/>
      <c r="C187" s="179"/>
      <c r="D187" s="179"/>
      <c r="E187" s="179"/>
      <c r="F187" s="179"/>
      <c r="G187" s="179"/>
    </row>
    <row r="188" spans="1:7" s="178" customFormat="1" ht="13.5" customHeight="1">
      <c r="A188" s="179"/>
      <c r="B188" s="179"/>
      <c r="C188" s="179"/>
      <c r="D188" s="179"/>
      <c r="E188" s="179"/>
      <c r="F188" s="179"/>
      <c r="G188" s="179"/>
    </row>
    <row r="189" spans="1:7" s="178" customFormat="1" ht="15" customHeight="1">
      <c r="A189" s="88"/>
      <c r="B189" s="88"/>
      <c r="C189" s="88"/>
      <c r="D189" s="88"/>
      <c r="E189" s="88"/>
      <c r="F189" s="88"/>
      <c r="G189" s="88"/>
    </row>
    <row r="190" spans="1:7" s="178" customFormat="1" ht="15">
      <c r="A190" s="88"/>
      <c r="B190" s="88"/>
      <c r="C190" s="88"/>
      <c r="D190" s="88"/>
      <c r="E190" s="88"/>
      <c r="F190" s="88"/>
      <c r="G190" s="88"/>
    </row>
    <row r="191" spans="1:7" s="178" customFormat="1" ht="15">
      <c r="A191" s="88"/>
      <c r="B191" s="88"/>
      <c r="C191" s="88"/>
      <c r="D191" s="88"/>
      <c r="E191" s="88"/>
      <c r="F191" s="88"/>
      <c r="G191" s="88"/>
    </row>
    <row r="193" ht="15" customHeight="1"/>
    <row r="194" spans="1:7" ht="15" customHeight="1">
      <c r="A194" s="179"/>
      <c r="B194" s="179"/>
      <c r="C194" s="179"/>
      <c r="D194" s="179"/>
      <c r="E194" s="179"/>
      <c r="F194" s="179"/>
      <c r="G194" s="179"/>
    </row>
    <row r="195" spans="1:7" ht="15">
      <c r="A195" s="179"/>
      <c r="B195" s="179"/>
      <c r="C195" s="179"/>
      <c r="D195" s="179"/>
      <c r="E195" s="179"/>
      <c r="F195" s="179"/>
      <c r="G195" s="179"/>
    </row>
    <row r="196" spans="1:7" ht="15">
      <c r="A196" s="179"/>
      <c r="B196" s="179"/>
      <c r="C196" s="179"/>
      <c r="D196" s="179"/>
      <c r="E196" s="179"/>
      <c r="F196" s="179"/>
      <c r="G196" s="179"/>
    </row>
    <row r="198" ht="15" customHeight="1"/>
    <row r="199" ht="15" customHeight="1"/>
    <row r="203" ht="15" customHeight="1"/>
    <row r="204" ht="15" customHeight="1"/>
    <row r="209" ht="15" customHeight="1"/>
    <row r="214" ht="15" customHeight="1"/>
    <row r="219" ht="15" customHeight="1"/>
    <row r="224" ht="15" customHeight="1"/>
    <row r="230" ht="15" customHeight="1"/>
    <row r="231" ht="15" customHeight="1"/>
    <row r="232" ht="15" customHeight="1"/>
    <row r="233" ht="15" customHeight="1"/>
    <row r="235" ht="15" customHeight="1"/>
    <row r="238" ht="15" customHeight="1"/>
    <row r="239" ht="15" customHeight="1"/>
    <row r="240" ht="15" customHeight="1"/>
    <row r="241" ht="15" customHeight="1"/>
    <row r="242" ht="29.25" customHeight="1"/>
    <row r="243" spans="1:7" s="21" customFormat="1" ht="27" customHeight="1">
      <c r="A243" s="215"/>
      <c r="B243" s="215"/>
      <c r="C243" s="215"/>
      <c r="D243" s="215"/>
      <c r="E243" s="215"/>
      <c r="F243" s="215"/>
      <c r="G243" s="215"/>
    </row>
    <row r="244" ht="15" customHeight="1"/>
    <row r="245" ht="14.25" customHeight="1"/>
    <row r="247" ht="12" customHeight="1"/>
    <row r="248" ht="27.75" customHeight="1"/>
    <row r="253" ht="14.25" customHeight="1"/>
    <row r="256" ht="14.25" customHeight="1"/>
  </sheetData>
  <sheetProtection selectLockedCells="1" selectUnlockedCells="1"/>
  <mergeCells count="16">
    <mergeCell ref="A36:G37"/>
    <mergeCell ref="A42:G42"/>
    <mergeCell ref="A25:A28"/>
    <mergeCell ref="A30:G30"/>
    <mergeCell ref="A31:G32"/>
    <mergeCell ref="A33:G34"/>
    <mergeCell ref="A35:G35"/>
    <mergeCell ref="A6:A7"/>
    <mergeCell ref="A8:A9"/>
    <mergeCell ref="A10:A13"/>
    <mergeCell ref="A14:A16"/>
    <mergeCell ref="A17:A20"/>
    <mergeCell ref="A21:A24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2015-06-19T15:14:33Z</cp:lastPrinted>
  <dcterms:created xsi:type="dcterms:W3CDTF">2015-06-19T15:03:20Z</dcterms:created>
  <dcterms:modified xsi:type="dcterms:W3CDTF">2015-06-19T15:24:28Z</dcterms:modified>
  <cp:category/>
  <cp:version/>
  <cp:contentType/>
  <cp:contentStatus/>
</cp:coreProperties>
</file>